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540" yWindow="260" windowWidth="25780" windowHeight="21820" tabRatio="642"/>
  </bookViews>
  <sheets>
    <sheet name="2013-08-23 Script" sheetId="28" r:id="rId1"/>
    <sheet name="NEDgalPV2_10..20d_-30..80d_1..3" sheetId="27" r:id="rId2"/>
    <sheet name="2013-08-16 Script" sheetId="26" r:id="rId3"/>
    <sheet name="NEDgalPV2_0..10d_-30..80d_1..3a" sheetId="2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0" i="28" l="1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3" i="28"/>
  <c r="C4" i="28"/>
  <c r="C5" i="28"/>
  <c r="C6" i="28"/>
  <c r="C7" i="28"/>
  <c r="C2" i="28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2" i="27"/>
  <c r="F3" i="27"/>
  <c r="F4" i="27"/>
  <c r="F5" i="27"/>
  <c r="F6" i="27"/>
  <c r="F7" i="27"/>
  <c r="D3" i="28"/>
  <c r="B3" i="28"/>
  <c r="E3" i="28"/>
  <c r="F3" i="28"/>
  <c r="D4" i="28"/>
  <c r="B4" i="28"/>
  <c r="E4" i="28"/>
  <c r="F4" i="28"/>
  <c r="D5" i="28"/>
  <c r="B5" i="28"/>
  <c r="E5" i="28"/>
  <c r="F5" i="28"/>
  <c r="D6" i="28"/>
  <c r="B6" i="28"/>
  <c r="E6" i="28"/>
  <c r="F6" i="28"/>
  <c r="D7" i="28"/>
  <c r="B7" i="28"/>
  <c r="E7" i="28"/>
  <c r="F7" i="28"/>
  <c r="D8" i="28"/>
  <c r="B8" i="28"/>
  <c r="E8" i="28"/>
  <c r="F8" i="28"/>
  <c r="D9" i="28"/>
  <c r="B9" i="28"/>
  <c r="E9" i="28"/>
  <c r="F9" i="28"/>
  <c r="D10" i="28"/>
  <c r="B10" i="28"/>
  <c r="E10" i="28"/>
  <c r="F10" i="28"/>
  <c r="D11" i="28"/>
  <c r="B11" i="28"/>
  <c r="E11" i="28"/>
  <c r="F11" i="28"/>
  <c r="D12" i="28"/>
  <c r="B12" i="28"/>
  <c r="E12" i="28"/>
  <c r="F12" i="28"/>
  <c r="D13" i="28"/>
  <c r="B13" i="28"/>
  <c r="E13" i="28"/>
  <c r="F13" i="28"/>
  <c r="D14" i="28"/>
  <c r="B14" i="28"/>
  <c r="E14" i="28"/>
  <c r="F14" i="28"/>
  <c r="D15" i="28"/>
  <c r="B15" i="28"/>
  <c r="E15" i="28"/>
  <c r="F15" i="28"/>
  <c r="D16" i="28"/>
  <c r="B16" i="28"/>
  <c r="E16" i="28"/>
  <c r="F16" i="28"/>
  <c r="D17" i="28"/>
  <c r="B17" i="28"/>
  <c r="E17" i="28"/>
  <c r="F17" i="28"/>
  <c r="D18" i="28"/>
  <c r="B18" i="28"/>
  <c r="E18" i="28"/>
  <c r="F18" i="28"/>
  <c r="D19" i="28"/>
  <c r="B19" i="28"/>
  <c r="E19" i="28"/>
  <c r="F19" i="28"/>
  <c r="D20" i="28"/>
  <c r="B20" i="28"/>
  <c r="E20" i="28"/>
  <c r="F20" i="28"/>
  <c r="D21" i="28"/>
  <c r="B21" i="28"/>
  <c r="E21" i="28"/>
  <c r="F21" i="28"/>
  <c r="D22" i="28"/>
  <c r="B22" i="28"/>
  <c r="E22" i="28"/>
  <c r="F22" i="28"/>
  <c r="D23" i="28"/>
  <c r="B23" i="28"/>
  <c r="E23" i="28"/>
  <c r="F23" i="28"/>
  <c r="D24" i="28"/>
  <c r="B24" i="28"/>
  <c r="E24" i="28"/>
  <c r="F24" i="28"/>
  <c r="D25" i="28"/>
  <c r="B25" i="28"/>
  <c r="E25" i="28"/>
  <c r="F25" i="28"/>
  <c r="D26" i="28"/>
  <c r="B26" i="28"/>
  <c r="E26" i="28"/>
  <c r="F26" i="28"/>
  <c r="D27" i="28"/>
  <c r="B27" i="28"/>
  <c r="E27" i="28"/>
  <c r="F27" i="28"/>
  <c r="D28" i="28"/>
  <c r="B28" i="28"/>
  <c r="E28" i="28"/>
  <c r="F28" i="28"/>
  <c r="D29" i="28"/>
  <c r="B29" i="28"/>
  <c r="E29" i="28"/>
  <c r="F29" i="28"/>
  <c r="D30" i="28"/>
  <c r="B30" i="28"/>
  <c r="E30" i="28"/>
  <c r="F30" i="28"/>
  <c r="D31" i="28"/>
  <c r="B31" i="28"/>
  <c r="E31" i="28"/>
  <c r="F31" i="28"/>
  <c r="D32" i="28"/>
  <c r="B32" i="28"/>
  <c r="E32" i="28"/>
  <c r="F32" i="28"/>
  <c r="D33" i="28"/>
  <c r="B33" i="28"/>
  <c r="E33" i="28"/>
  <c r="F33" i="28"/>
  <c r="D34" i="28"/>
  <c r="B34" i="28"/>
  <c r="E34" i="28"/>
  <c r="F34" i="28"/>
  <c r="D35" i="28"/>
  <c r="B35" i="28"/>
  <c r="E35" i="28"/>
  <c r="F35" i="28"/>
  <c r="D36" i="28"/>
  <c r="B36" i="28"/>
  <c r="E36" i="28"/>
  <c r="F36" i="28"/>
  <c r="D37" i="28"/>
  <c r="B37" i="28"/>
  <c r="E37" i="28"/>
  <c r="F37" i="28"/>
  <c r="D38" i="28"/>
  <c r="B38" i="28"/>
  <c r="E38" i="28"/>
  <c r="F38" i="28"/>
  <c r="D39" i="28"/>
  <c r="B39" i="28"/>
  <c r="E39" i="28"/>
  <c r="F39" i="28"/>
  <c r="D40" i="28"/>
  <c r="B40" i="28"/>
  <c r="E40" i="28"/>
  <c r="F40" i="28"/>
  <c r="D41" i="28"/>
  <c r="B41" i="28"/>
  <c r="E41" i="28"/>
  <c r="F41" i="28"/>
  <c r="D42" i="28"/>
  <c r="B42" i="28"/>
  <c r="E42" i="28"/>
  <c r="F42" i="28"/>
  <c r="D43" i="28"/>
  <c r="B43" i="28"/>
  <c r="E43" i="28"/>
  <c r="F43" i="28"/>
  <c r="D44" i="28"/>
  <c r="B44" i="28"/>
  <c r="E44" i="28"/>
  <c r="F44" i="28"/>
  <c r="D45" i="28"/>
  <c r="B45" i="28"/>
  <c r="E45" i="28"/>
  <c r="F45" i="28"/>
  <c r="D46" i="28"/>
  <c r="B46" i="28"/>
  <c r="E46" i="28"/>
  <c r="F46" i="28"/>
  <c r="D47" i="28"/>
  <c r="B47" i="28"/>
  <c r="E47" i="28"/>
  <c r="F47" i="28"/>
  <c r="D48" i="28"/>
  <c r="B48" i="28"/>
  <c r="E48" i="28"/>
  <c r="F48" i="28"/>
  <c r="D49" i="28"/>
  <c r="B49" i="28"/>
  <c r="E49" i="28"/>
  <c r="F49" i="28"/>
  <c r="D50" i="28"/>
  <c r="B50" i="28"/>
  <c r="E50" i="28"/>
  <c r="F50" i="28"/>
  <c r="D51" i="28"/>
  <c r="B51" i="28"/>
  <c r="E51" i="28"/>
  <c r="F51" i="28"/>
  <c r="D52" i="28"/>
  <c r="B52" i="28"/>
  <c r="E52" i="28"/>
  <c r="F52" i="28"/>
  <c r="D53" i="28"/>
  <c r="B53" i="28"/>
  <c r="E53" i="28"/>
  <c r="F53" i="28"/>
  <c r="D54" i="28"/>
  <c r="B54" i="28"/>
  <c r="E54" i="28"/>
  <c r="F54" i="28"/>
  <c r="D55" i="28"/>
  <c r="B55" i="28"/>
  <c r="E55" i="28"/>
  <c r="F55" i="28"/>
  <c r="D56" i="28"/>
  <c r="B56" i="28"/>
  <c r="E56" i="28"/>
  <c r="F56" i="28"/>
  <c r="D57" i="28"/>
  <c r="B57" i="28"/>
  <c r="E57" i="28"/>
  <c r="F57" i="28"/>
  <c r="D58" i="28"/>
  <c r="B58" i="28"/>
  <c r="E58" i="28"/>
  <c r="F58" i="28"/>
  <c r="D59" i="28"/>
  <c r="B59" i="28"/>
  <c r="E59" i="28"/>
  <c r="F59" i="28"/>
  <c r="D60" i="28"/>
  <c r="B60" i="28"/>
  <c r="E60" i="28"/>
  <c r="F60" i="28"/>
  <c r="D61" i="28"/>
  <c r="B61" i="28"/>
  <c r="E61" i="28"/>
  <c r="F61" i="28"/>
  <c r="D62" i="28"/>
  <c r="B62" i="28"/>
  <c r="E62" i="28"/>
  <c r="F62" i="28"/>
  <c r="D63" i="28"/>
  <c r="B63" i="28"/>
  <c r="E63" i="28"/>
  <c r="F63" i="28"/>
  <c r="D64" i="28"/>
  <c r="B64" i="28"/>
  <c r="E64" i="28"/>
  <c r="F64" i="28"/>
  <c r="D65" i="28"/>
  <c r="B65" i="28"/>
  <c r="E65" i="28"/>
  <c r="F65" i="28"/>
  <c r="D66" i="28"/>
  <c r="B66" i="28"/>
  <c r="E66" i="28"/>
  <c r="F66" i="28"/>
  <c r="D67" i="28"/>
  <c r="B67" i="28"/>
  <c r="E67" i="28"/>
  <c r="F67" i="28"/>
  <c r="D68" i="28"/>
  <c r="B68" i="28"/>
  <c r="E68" i="28"/>
  <c r="F68" i="28"/>
  <c r="D69" i="28"/>
  <c r="B69" i="28"/>
  <c r="E69" i="28"/>
  <c r="F69" i="28"/>
  <c r="D70" i="28"/>
  <c r="B70" i="28"/>
  <c r="E70" i="28"/>
  <c r="F70" i="28"/>
  <c r="D71" i="28"/>
  <c r="B71" i="28"/>
  <c r="E71" i="28"/>
  <c r="F71" i="28"/>
  <c r="D72" i="28"/>
  <c r="B72" i="28"/>
  <c r="E72" i="28"/>
  <c r="F72" i="28"/>
  <c r="D73" i="28"/>
  <c r="B73" i="28"/>
  <c r="E73" i="28"/>
  <c r="F73" i="28"/>
  <c r="D74" i="28"/>
  <c r="B74" i="28"/>
  <c r="E74" i="28"/>
  <c r="F74" i="28"/>
  <c r="D75" i="28"/>
  <c r="B75" i="28"/>
  <c r="E75" i="28"/>
  <c r="F75" i="28"/>
  <c r="D76" i="28"/>
  <c r="B76" i="28"/>
  <c r="E76" i="28"/>
  <c r="F76" i="28"/>
  <c r="D77" i="28"/>
  <c r="B77" i="28"/>
  <c r="E77" i="28"/>
  <c r="F77" i="28"/>
  <c r="D78" i="28"/>
  <c r="B78" i="28"/>
  <c r="E78" i="28"/>
  <c r="F78" i="28"/>
  <c r="D79" i="28"/>
  <c r="B79" i="28"/>
  <c r="E79" i="28"/>
  <c r="F79" i="28"/>
  <c r="D80" i="28"/>
  <c r="B80" i="28"/>
  <c r="E80" i="28"/>
  <c r="F80" i="28"/>
  <c r="D81" i="28"/>
  <c r="B81" i="28"/>
  <c r="E81" i="28"/>
  <c r="F81" i="28"/>
  <c r="D82" i="28"/>
  <c r="B82" i="28"/>
  <c r="E82" i="28"/>
  <c r="F82" i="28"/>
  <c r="D83" i="28"/>
  <c r="B83" i="28"/>
  <c r="E83" i="28"/>
  <c r="F83" i="28"/>
  <c r="D84" i="28"/>
  <c r="B84" i="28"/>
  <c r="E84" i="28"/>
  <c r="F84" i="28"/>
  <c r="D85" i="28"/>
  <c r="B85" i="28"/>
  <c r="E85" i="28"/>
  <c r="F85" i="28"/>
  <c r="D86" i="28"/>
  <c r="B86" i="28"/>
  <c r="E86" i="28"/>
  <c r="F86" i="28"/>
  <c r="D87" i="28"/>
  <c r="B87" i="28"/>
  <c r="E87" i="28"/>
  <c r="F87" i="28"/>
  <c r="D88" i="28"/>
  <c r="B88" i="28"/>
  <c r="E88" i="28"/>
  <c r="F88" i="28"/>
  <c r="D89" i="28"/>
  <c r="B89" i="28"/>
  <c r="E89" i="28"/>
  <c r="F89" i="28"/>
  <c r="D90" i="28"/>
  <c r="B90" i="28"/>
  <c r="E90" i="28"/>
  <c r="F90" i="28"/>
  <c r="D91" i="28"/>
  <c r="B91" i="28"/>
  <c r="E91" i="28"/>
  <c r="F91" i="28"/>
  <c r="D92" i="28"/>
  <c r="B92" i="28"/>
  <c r="E92" i="28"/>
  <c r="F92" i="28"/>
  <c r="D93" i="28"/>
  <c r="B93" i="28"/>
  <c r="E93" i="28"/>
  <c r="F93" i="28"/>
  <c r="D94" i="28"/>
  <c r="B94" i="28"/>
  <c r="E94" i="28"/>
  <c r="F94" i="28"/>
  <c r="D95" i="28"/>
  <c r="B95" i="28"/>
  <c r="E95" i="28"/>
  <c r="F95" i="28"/>
  <c r="D96" i="28"/>
  <c r="B96" i="28"/>
  <c r="E96" i="28"/>
  <c r="F96" i="28"/>
  <c r="D97" i="28"/>
  <c r="B97" i="28"/>
  <c r="E97" i="28"/>
  <c r="F97" i="28"/>
  <c r="D98" i="28"/>
  <c r="B98" i="28"/>
  <c r="E98" i="28"/>
  <c r="F98" i="28"/>
  <c r="D99" i="28"/>
  <c r="B99" i="28"/>
  <c r="E99" i="28"/>
  <c r="F99" i="28"/>
  <c r="D100" i="28"/>
  <c r="B100" i="28"/>
  <c r="E100" i="28"/>
  <c r="F100" i="28"/>
  <c r="D101" i="28"/>
  <c r="B101" i="28"/>
  <c r="E101" i="28"/>
  <c r="F101" i="28"/>
  <c r="D102" i="28"/>
  <c r="B102" i="28"/>
  <c r="E102" i="28"/>
  <c r="F102" i="28"/>
  <c r="D103" i="28"/>
  <c r="B103" i="28"/>
  <c r="E103" i="28"/>
  <c r="F103" i="28"/>
  <c r="D104" i="28"/>
  <c r="B104" i="28"/>
  <c r="E104" i="28"/>
  <c r="F104" i="28"/>
  <c r="D105" i="28"/>
  <c r="B105" i="28"/>
  <c r="E105" i="28"/>
  <c r="F105" i="28"/>
  <c r="D106" i="28"/>
  <c r="B106" i="28"/>
  <c r="E106" i="28"/>
  <c r="F106" i="28"/>
  <c r="D107" i="28"/>
  <c r="B107" i="28"/>
  <c r="E107" i="28"/>
  <c r="F107" i="28"/>
  <c r="D108" i="28"/>
  <c r="B108" i="28"/>
  <c r="E108" i="28"/>
  <c r="F108" i="28"/>
  <c r="D109" i="28"/>
  <c r="B109" i="28"/>
  <c r="E109" i="28"/>
  <c r="F109" i="28"/>
  <c r="D110" i="28"/>
  <c r="B110" i="28"/>
  <c r="E110" i="28"/>
  <c r="F110" i="28"/>
  <c r="D111" i="28"/>
  <c r="B111" i="28"/>
  <c r="E111" i="28"/>
  <c r="F111" i="28"/>
  <c r="D112" i="28"/>
  <c r="B112" i="28"/>
  <c r="E112" i="28"/>
  <c r="F112" i="28"/>
  <c r="D113" i="28"/>
  <c r="B113" i="28"/>
  <c r="E113" i="28"/>
  <c r="F113" i="28"/>
  <c r="D114" i="28"/>
  <c r="B114" i="28"/>
  <c r="E114" i="28"/>
  <c r="F114" i="28"/>
  <c r="D115" i="28"/>
  <c r="B115" i="28"/>
  <c r="E115" i="28"/>
  <c r="F115" i="28"/>
  <c r="D116" i="28"/>
  <c r="B116" i="28"/>
  <c r="E116" i="28"/>
  <c r="F116" i="28"/>
  <c r="D117" i="28"/>
  <c r="B117" i="28"/>
  <c r="E117" i="28"/>
  <c r="F117" i="28"/>
  <c r="D118" i="28"/>
  <c r="B118" i="28"/>
  <c r="E118" i="28"/>
  <c r="F118" i="28"/>
  <c r="D119" i="28"/>
  <c r="B119" i="28"/>
  <c r="E119" i="28"/>
  <c r="F119" i="28"/>
  <c r="D120" i="28"/>
  <c r="B120" i="28"/>
  <c r="E120" i="28"/>
  <c r="F120" i="28"/>
  <c r="D121" i="28"/>
  <c r="B121" i="28"/>
  <c r="E121" i="28"/>
  <c r="F121" i="28"/>
  <c r="D122" i="28"/>
  <c r="B122" i="28"/>
  <c r="E122" i="28"/>
  <c r="F122" i="28"/>
  <c r="D123" i="28"/>
  <c r="B123" i="28"/>
  <c r="E123" i="28"/>
  <c r="F123" i="28"/>
  <c r="D124" i="28"/>
  <c r="B124" i="28"/>
  <c r="E124" i="28"/>
  <c r="F124" i="28"/>
  <c r="D125" i="28"/>
  <c r="B125" i="28"/>
  <c r="E125" i="28"/>
  <c r="F125" i="28"/>
  <c r="D126" i="28"/>
  <c r="B126" i="28"/>
  <c r="E126" i="28"/>
  <c r="F126" i="28"/>
  <c r="D127" i="28"/>
  <c r="B127" i="28"/>
  <c r="E127" i="28"/>
  <c r="F127" i="28"/>
  <c r="D128" i="28"/>
  <c r="B128" i="28"/>
  <c r="E128" i="28"/>
  <c r="F128" i="28"/>
  <c r="D129" i="28"/>
  <c r="B129" i="28"/>
  <c r="E129" i="28"/>
  <c r="F129" i="28"/>
  <c r="D130" i="28"/>
  <c r="B130" i="28"/>
  <c r="E130" i="28"/>
  <c r="F130" i="28"/>
  <c r="D131" i="28"/>
  <c r="B131" i="28"/>
  <c r="E131" i="28"/>
  <c r="F131" i="28"/>
  <c r="D132" i="28"/>
  <c r="B132" i="28"/>
  <c r="E132" i="28"/>
  <c r="F132" i="28"/>
  <c r="D133" i="28"/>
  <c r="B133" i="28"/>
  <c r="E133" i="28"/>
  <c r="F133" i="28"/>
  <c r="D134" i="28"/>
  <c r="B134" i="28"/>
  <c r="E134" i="28"/>
  <c r="F134" i="28"/>
  <c r="D135" i="28"/>
  <c r="B135" i="28"/>
  <c r="E135" i="28"/>
  <c r="F135" i="28"/>
  <c r="D136" i="28"/>
  <c r="B136" i="28"/>
  <c r="E136" i="28"/>
  <c r="F136" i="28"/>
  <c r="D137" i="28"/>
  <c r="B137" i="28"/>
  <c r="E137" i="28"/>
  <c r="F137" i="28"/>
  <c r="D138" i="28"/>
  <c r="B138" i="28"/>
  <c r="E138" i="28"/>
  <c r="F138" i="28"/>
  <c r="D139" i="28"/>
  <c r="B139" i="28"/>
  <c r="E139" i="28"/>
  <c r="F139" i="28"/>
  <c r="D140" i="28"/>
  <c r="B140" i="28"/>
  <c r="E140" i="28"/>
  <c r="F140" i="28"/>
  <c r="D141" i="28"/>
  <c r="B141" i="28"/>
  <c r="E141" i="28"/>
  <c r="F141" i="28"/>
  <c r="D142" i="28"/>
  <c r="B142" i="28"/>
  <c r="E142" i="28"/>
  <c r="F142" i="28"/>
  <c r="D143" i="28"/>
  <c r="B143" i="28"/>
  <c r="E143" i="28"/>
  <c r="F143" i="28"/>
  <c r="D144" i="28"/>
  <c r="B144" i="28"/>
  <c r="E144" i="28"/>
  <c r="F144" i="28"/>
  <c r="D145" i="28"/>
  <c r="B145" i="28"/>
  <c r="E145" i="28"/>
  <c r="F145" i="28"/>
  <c r="D146" i="28"/>
  <c r="B146" i="28"/>
  <c r="E146" i="28"/>
  <c r="F146" i="28"/>
  <c r="D147" i="28"/>
  <c r="B147" i="28"/>
  <c r="E147" i="28"/>
  <c r="F147" i="28"/>
  <c r="D148" i="28"/>
  <c r="B148" i="28"/>
  <c r="E148" i="28"/>
  <c r="F148" i="28"/>
  <c r="D149" i="28"/>
  <c r="B149" i="28"/>
  <c r="E149" i="28"/>
  <c r="F149" i="28"/>
  <c r="D150" i="28"/>
  <c r="B150" i="28"/>
  <c r="E150" i="28"/>
  <c r="F150" i="28"/>
  <c r="D151" i="28"/>
  <c r="B151" i="28"/>
  <c r="E151" i="28"/>
  <c r="F151" i="28"/>
  <c r="D152" i="28"/>
  <c r="B152" i="28"/>
  <c r="E152" i="28"/>
  <c r="F152" i="28"/>
  <c r="D153" i="28"/>
  <c r="B153" i="28"/>
  <c r="E153" i="28"/>
  <c r="F153" i="28"/>
  <c r="D154" i="28"/>
  <c r="B154" i="28"/>
  <c r="E154" i="28"/>
  <c r="F154" i="28"/>
  <c r="D155" i="28"/>
  <c r="B155" i="28"/>
  <c r="E155" i="28"/>
  <c r="F155" i="28"/>
  <c r="D156" i="28"/>
  <c r="B156" i="28"/>
  <c r="E156" i="28"/>
  <c r="F156" i="28"/>
  <c r="D157" i="28"/>
  <c r="B157" i="28"/>
  <c r="E157" i="28"/>
  <c r="F157" i="28"/>
  <c r="D158" i="28"/>
  <c r="B158" i="28"/>
  <c r="E158" i="28"/>
  <c r="F158" i="28"/>
  <c r="D159" i="28"/>
  <c r="B159" i="28"/>
  <c r="E159" i="28"/>
  <c r="F159" i="28"/>
  <c r="D160" i="28"/>
  <c r="B160" i="28"/>
  <c r="E160" i="28"/>
  <c r="F160" i="28"/>
  <c r="D161" i="28"/>
  <c r="B161" i="28"/>
  <c r="E161" i="28"/>
  <c r="F161" i="28"/>
  <c r="D162" i="28"/>
  <c r="B162" i="28"/>
  <c r="E162" i="28"/>
  <c r="F162" i="28"/>
  <c r="D163" i="28"/>
  <c r="B163" i="28"/>
  <c r="E163" i="28"/>
  <c r="F163" i="28"/>
  <c r="D164" i="28"/>
  <c r="B164" i="28"/>
  <c r="E164" i="28"/>
  <c r="F164" i="28"/>
  <c r="D165" i="28"/>
  <c r="B165" i="28"/>
  <c r="E165" i="28"/>
  <c r="F165" i="28"/>
  <c r="D166" i="28"/>
  <c r="B166" i="28"/>
  <c r="E166" i="28"/>
  <c r="F166" i="28"/>
  <c r="D167" i="28"/>
  <c r="B167" i="28"/>
  <c r="E167" i="28"/>
  <c r="F167" i="28"/>
  <c r="D168" i="28"/>
  <c r="B168" i="28"/>
  <c r="E168" i="28"/>
  <c r="F168" i="28"/>
  <c r="D169" i="28"/>
  <c r="B169" i="28"/>
  <c r="E169" i="28"/>
  <c r="F169" i="28"/>
  <c r="D170" i="28"/>
  <c r="B170" i="28"/>
  <c r="E170" i="28"/>
  <c r="F170" i="28"/>
  <c r="D171" i="28"/>
  <c r="B171" i="28"/>
  <c r="E171" i="28"/>
  <c r="F171" i="28"/>
  <c r="D172" i="28"/>
  <c r="B172" i="28"/>
  <c r="E172" i="28"/>
  <c r="F172" i="28"/>
  <c r="D173" i="28"/>
  <c r="B173" i="28"/>
  <c r="E173" i="28"/>
  <c r="F173" i="28"/>
  <c r="D174" i="28"/>
  <c r="B174" i="28"/>
  <c r="E174" i="28"/>
  <c r="F174" i="28"/>
  <c r="D175" i="28"/>
  <c r="B175" i="28"/>
  <c r="E175" i="28"/>
  <c r="F175" i="28"/>
  <c r="D176" i="28"/>
  <c r="B176" i="28"/>
  <c r="E176" i="28"/>
  <c r="F176" i="28"/>
  <c r="D177" i="28"/>
  <c r="B177" i="28"/>
  <c r="E177" i="28"/>
  <c r="F177" i="28"/>
  <c r="D178" i="28"/>
  <c r="B178" i="28"/>
  <c r="E178" i="28"/>
  <c r="F178" i="28"/>
  <c r="D179" i="28"/>
  <c r="B179" i="28"/>
  <c r="E179" i="28"/>
  <c r="F179" i="28"/>
  <c r="D180" i="28"/>
  <c r="B180" i="28"/>
  <c r="E180" i="28"/>
  <c r="F180" i="28"/>
  <c r="D181" i="28"/>
  <c r="B181" i="28"/>
  <c r="E181" i="28"/>
  <c r="F181" i="28"/>
  <c r="D182" i="28"/>
  <c r="B182" i="28"/>
  <c r="E182" i="28"/>
  <c r="F182" i="28"/>
  <c r="D183" i="28"/>
  <c r="B183" i="28"/>
  <c r="E183" i="28"/>
  <c r="F183" i="28"/>
  <c r="D184" i="28"/>
  <c r="B184" i="28"/>
  <c r="E184" i="28"/>
  <c r="F184" i="28"/>
  <c r="D185" i="28"/>
  <c r="B185" i="28"/>
  <c r="E185" i="28"/>
  <c r="F185" i="28"/>
  <c r="D186" i="28"/>
  <c r="B186" i="28"/>
  <c r="E186" i="28"/>
  <c r="F186" i="28"/>
  <c r="D187" i="28"/>
  <c r="B187" i="28"/>
  <c r="E187" i="28"/>
  <c r="F187" i="28"/>
  <c r="D188" i="28"/>
  <c r="B188" i="28"/>
  <c r="E188" i="28"/>
  <c r="F188" i="28"/>
  <c r="D189" i="28"/>
  <c r="B189" i="28"/>
  <c r="E189" i="28"/>
  <c r="F189" i="28"/>
  <c r="D190" i="28"/>
  <c r="B190" i="28"/>
  <c r="E190" i="28"/>
  <c r="F190" i="28"/>
  <c r="D191" i="28"/>
  <c r="B191" i="28"/>
  <c r="E191" i="28"/>
  <c r="F191" i="28"/>
  <c r="D192" i="28"/>
  <c r="B192" i="28"/>
  <c r="E192" i="28"/>
  <c r="F192" i="28"/>
  <c r="D193" i="28"/>
  <c r="B193" i="28"/>
  <c r="E193" i="28"/>
  <c r="F193" i="28"/>
  <c r="D194" i="28"/>
  <c r="B194" i="28"/>
  <c r="E194" i="28"/>
  <c r="F194" i="28"/>
  <c r="D195" i="28"/>
  <c r="B195" i="28"/>
  <c r="E195" i="28"/>
  <c r="F195" i="28"/>
  <c r="D196" i="28"/>
  <c r="B196" i="28"/>
  <c r="E196" i="28"/>
  <c r="F196" i="28"/>
  <c r="D197" i="28"/>
  <c r="B197" i="28"/>
  <c r="E197" i="28"/>
  <c r="F197" i="28"/>
  <c r="D198" i="28"/>
  <c r="B198" i="28"/>
  <c r="E198" i="28"/>
  <c r="F198" i="28"/>
  <c r="D199" i="28"/>
  <c r="B199" i="28"/>
  <c r="E199" i="28"/>
  <c r="F199" i="28"/>
  <c r="D200" i="28"/>
  <c r="B200" i="28"/>
  <c r="E200" i="28"/>
  <c r="F200" i="28"/>
  <c r="D201" i="28"/>
  <c r="B201" i="28"/>
  <c r="E201" i="28"/>
  <c r="F201" i="28"/>
  <c r="D202" i="28"/>
  <c r="B202" i="28"/>
  <c r="E202" i="28"/>
  <c r="F202" i="28"/>
  <c r="D203" i="28"/>
  <c r="B203" i="28"/>
  <c r="E203" i="28"/>
  <c r="F203" i="28"/>
  <c r="D204" i="28"/>
  <c r="B204" i="28"/>
  <c r="E204" i="28"/>
  <c r="F204" i="28"/>
  <c r="D205" i="28"/>
  <c r="B205" i="28"/>
  <c r="E205" i="28"/>
  <c r="F205" i="28"/>
  <c r="D206" i="28"/>
  <c r="B206" i="28"/>
  <c r="E206" i="28"/>
  <c r="F206" i="28"/>
  <c r="D207" i="28"/>
  <c r="B207" i="28"/>
  <c r="E207" i="28"/>
  <c r="F207" i="28"/>
  <c r="D208" i="28"/>
  <c r="B208" i="28"/>
  <c r="E208" i="28"/>
  <c r="F208" i="28"/>
  <c r="D209" i="28"/>
  <c r="B209" i="28"/>
  <c r="E209" i="28"/>
  <c r="F209" i="28"/>
  <c r="D210" i="28"/>
  <c r="B210" i="28"/>
  <c r="E210" i="28"/>
  <c r="F210" i="28"/>
  <c r="D211" i="28"/>
  <c r="B211" i="28"/>
  <c r="E211" i="28"/>
  <c r="F211" i="28"/>
  <c r="D212" i="28"/>
  <c r="B212" i="28"/>
  <c r="E212" i="28"/>
  <c r="F212" i="28"/>
  <c r="D213" i="28"/>
  <c r="B213" i="28"/>
  <c r="E213" i="28"/>
  <c r="F213" i="28"/>
  <c r="D214" i="28"/>
  <c r="B214" i="28"/>
  <c r="E214" i="28"/>
  <c r="F214" i="28"/>
  <c r="D215" i="28"/>
  <c r="B215" i="28"/>
  <c r="E215" i="28"/>
  <c r="F215" i="28"/>
  <c r="D216" i="28"/>
  <c r="B216" i="28"/>
  <c r="E216" i="28"/>
  <c r="F216" i="28"/>
  <c r="D217" i="28"/>
  <c r="B217" i="28"/>
  <c r="E217" i="28"/>
  <c r="F217" i="28"/>
  <c r="D218" i="28"/>
  <c r="B218" i="28"/>
  <c r="E218" i="28"/>
  <c r="F218" i="28"/>
  <c r="D219" i="28"/>
  <c r="B219" i="28"/>
  <c r="E219" i="28"/>
  <c r="F219" i="28"/>
  <c r="D220" i="28"/>
  <c r="B220" i="28"/>
  <c r="E220" i="28"/>
  <c r="F220" i="28"/>
  <c r="D221" i="28"/>
  <c r="B221" i="28"/>
  <c r="E221" i="28"/>
  <c r="F221" i="28"/>
  <c r="D222" i="28"/>
  <c r="B222" i="28"/>
  <c r="E222" i="28"/>
  <c r="F222" i="28"/>
  <c r="D223" i="28"/>
  <c r="B223" i="28"/>
  <c r="E223" i="28"/>
  <c r="F223" i="28"/>
  <c r="D224" i="28"/>
  <c r="B224" i="28"/>
  <c r="E224" i="28"/>
  <c r="F224" i="28"/>
  <c r="D225" i="28"/>
  <c r="B225" i="28"/>
  <c r="E225" i="28"/>
  <c r="F225" i="28"/>
  <c r="D226" i="28"/>
  <c r="B226" i="28"/>
  <c r="E226" i="28"/>
  <c r="F226" i="28"/>
  <c r="D227" i="28"/>
  <c r="B227" i="28"/>
  <c r="E227" i="28"/>
  <c r="F227" i="28"/>
  <c r="D228" i="28"/>
  <c r="B228" i="28"/>
  <c r="E228" i="28"/>
  <c r="F228" i="28"/>
  <c r="D229" i="28"/>
  <c r="B229" i="28"/>
  <c r="E229" i="28"/>
  <c r="F229" i="28"/>
  <c r="D230" i="28"/>
  <c r="B230" i="28"/>
  <c r="E230" i="28"/>
  <c r="F230" i="28"/>
  <c r="D231" i="28"/>
  <c r="B231" i="28"/>
  <c r="E231" i="28"/>
  <c r="F231" i="28"/>
  <c r="D232" i="28"/>
  <c r="B232" i="28"/>
  <c r="E232" i="28"/>
  <c r="F232" i="28"/>
  <c r="D233" i="28"/>
  <c r="B233" i="28"/>
  <c r="E233" i="28"/>
  <c r="F233" i="28"/>
  <c r="D234" i="28"/>
  <c r="B234" i="28"/>
  <c r="E234" i="28"/>
  <c r="F234" i="28"/>
  <c r="D235" i="28"/>
  <c r="B235" i="28"/>
  <c r="E235" i="28"/>
  <c r="F235" i="28"/>
  <c r="D236" i="28"/>
  <c r="B236" i="28"/>
  <c r="E236" i="28"/>
  <c r="F236" i="28"/>
  <c r="D237" i="28"/>
  <c r="B237" i="28"/>
  <c r="E237" i="28"/>
  <c r="F237" i="28"/>
  <c r="D238" i="28"/>
  <c r="B238" i="28"/>
  <c r="E238" i="28"/>
  <c r="F238" i="28"/>
  <c r="D239" i="28"/>
  <c r="B239" i="28"/>
  <c r="E239" i="28"/>
  <c r="F239" i="28"/>
  <c r="D240" i="28"/>
  <c r="B240" i="28"/>
  <c r="E240" i="28"/>
  <c r="F240" i="28"/>
  <c r="D241" i="28"/>
  <c r="B241" i="28"/>
  <c r="E241" i="28"/>
  <c r="F241" i="28"/>
  <c r="D242" i="28"/>
  <c r="B242" i="28"/>
  <c r="E242" i="28"/>
  <c r="F242" i="28"/>
  <c r="D243" i="28"/>
  <c r="B243" i="28"/>
  <c r="E243" i="28"/>
  <c r="F243" i="28"/>
  <c r="D244" i="28"/>
  <c r="B244" i="28"/>
  <c r="E244" i="28"/>
  <c r="F244" i="28"/>
  <c r="D245" i="28"/>
  <c r="B245" i="28"/>
  <c r="E245" i="28"/>
  <c r="F245" i="28"/>
  <c r="D246" i="28"/>
  <c r="B246" i="28"/>
  <c r="E246" i="28"/>
  <c r="F246" i="28"/>
  <c r="D247" i="28"/>
  <c r="B247" i="28"/>
  <c r="E247" i="28"/>
  <c r="F247" i="28"/>
  <c r="D248" i="28"/>
  <c r="B248" i="28"/>
  <c r="E248" i="28"/>
  <c r="F248" i="28"/>
  <c r="D249" i="28"/>
  <c r="B249" i="28"/>
  <c r="E249" i="28"/>
  <c r="F249" i="28"/>
  <c r="D250" i="28"/>
  <c r="B250" i="28"/>
  <c r="E250" i="28"/>
  <c r="F250" i="28"/>
  <c r="D251" i="28"/>
  <c r="B251" i="28"/>
  <c r="E251" i="28"/>
  <c r="F251" i="28"/>
  <c r="D252" i="28"/>
  <c r="B252" i="28"/>
  <c r="E252" i="28"/>
  <c r="F252" i="28"/>
  <c r="D253" i="28"/>
  <c r="B253" i="28"/>
  <c r="E253" i="28"/>
  <c r="F253" i="28"/>
  <c r="D254" i="28"/>
  <c r="B254" i="28"/>
  <c r="E254" i="28"/>
  <c r="F254" i="28"/>
  <c r="D255" i="28"/>
  <c r="B255" i="28"/>
  <c r="E255" i="28"/>
  <c r="F255" i="28"/>
  <c r="D256" i="28"/>
  <c r="B256" i="28"/>
  <c r="E256" i="28"/>
  <c r="F256" i="28"/>
  <c r="D257" i="28"/>
  <c r="B257" i="28"/>
  <c r="E257" i="28"/>
  <c r="F257" i="28"/>
  <c r="D258" i="28"/>
  <c r="B258" i="28"/>
  <c r="E258" i="28"/>
  <c r="F258" i="28"/>
  <c r="D259" i="28"/>
  <c r="B259" i="28"/>
  <c r="E259" i="28"/>
  <c r="F259" i="28"/>
  <c r="D260" i="28"/>
  <c r="B260" i="28"/>
  <c r="E260" i="28"/>
  <c r="F260" i="28"/>
  <c r="D261" i="28"/>
  <c r="B261" i="28"/>
  <c r="E261" i="28"/>
  <c r="F261" i="28"/>
  <c r="D262" i="28"/>
  <c r="B262" i="28"/>
  <c r="E262" i="28"/>
  <c r="F262" i="28"/>
  <c r="D263" i="28"/>
  <c r="B263" i="28"/>
  <c r="E263" i="28"/>
  <c r="F263" i="28"/>
  <c r="D264" i="28"/>
  <c r="B264" i="28"/>
  <c r="E264" i="28"/>
  <c r="F264" i="28"/>
  <c r="D265" i="28"/>
  <c r="B265" i="28"/>
  <c r="E265" i="28"/>
  <c r="F265" i="28"/>
  <c r="D266" i="28"/>
  <c r="B266" i="28"/>
  <c r="E266" i="28"/>
  <c r="F266" i="28"/>
  <c r="D267" i="28"/>
  <c r="B267" i="28"/>
  <c r="E267" i="28"/>
  <c r="F267" i="28"/>
  <c r="D268" i="28"/>
  <c r="B268" i="28"/>
  <c r="E268" i="28"/>
  <c r="F268" i="28"/>
  <c r="D269" i="28"/>
  <c r="B269" i="28"/>
  <c r="E269" i="28"/>
  <c r="F269" i="28"/>
  <c r="D270" i="28"/>
  <c r="B270" i="28"/>
  <c r="E270" i="28"/>
  <c r="F270" i="28"/>
  <c r="D271" i="28"/>
  <c r="B271" i="28"/>
  <c r="E271" i="28"/>
  <c r="F271" i="28"/>
  <c r="D272" i="28"/>
  <c r="B272" i="28"/>
  <c r="E272" i="28"/>
  <c r="F272" i="28"/>
  <c r="D273" i="28"/>
  <c r="B273" i="28"/>
  <c r="E273" i="28"/>
  <c r="F273" i="28"/>
  <c r="D274" i="28"/>
  <c r="B274" i="28"/>
  <c r="E274" i="28"/>
  <c r="F274" i="28"/>
  <c r="D275" i="28"/>
  <c r="B275" i="28"/>
  <c r="E275" i="28"/>
  <c r="F275" i="28"/>
  <c r="D276" i="28"/>
  <c r="B276" i="28"/>
  <c r="E276" i="28"/>
  <c r="F276" i="28"/>
  <c r="D277" i="28"/>
  <c r="B277" i="28"/>
  <c r="E277" i="28"/>
  <c r="F277" i="28"/>
  <c r="D278" i="28"/>
  <c r="B278" i="28"/>
  <c r="E278" i="28"/>
  <c r="F278" i="28"/>
  <c r="D279" i="28"/>
  <c r="B279" i="28"/>
  <c r="E279" i="28"/>
  <c r="F279" i="28"/>
  <c r="D280" i="28"/>
  <c r="B280" i="28"/>
  <c r="E280" i="28"/>
  <c r="F280" i="28"/>
  <c r="D281" i="28"/>
  <c r="B281" i="28"/>
  <c r="E281" i="28"/>
  <c r="F281" i="28"/>
  <c r="D282" i="28"/>
  <c r="B282" i="28"/>
  <c r="E282" i="28"/>
  <c r="F282" i="28"/>
  <c r="D283" i="28"/>
  <c r="B283" i="28"/>
  <c r="E283" i="28"/>
  <c r="F283" i="28"/>
  <c r="D284" i="28"/>
  <c r="B284" i="28"/>
  <c r="E284" i="28"/>
  <c r="F284" i="28"/>
  <c r="D285" i="28"/>
  <c r="B285" i="28"/>
  <c r="E285" i="28"/>
  <c r="F285" i="28"/>
  <c r="D286" i="28"/>
  <c r="B286" i="28"/>
  <c r="E286" i="28"/>
  <c r="F286" i="28"/>
  <c r="D287" i="28"/>
  <c r="B287" i="28"/>
  <c r="E287" i="28"/>
  <c r="F287" i="28"/>
  <c r="D288" i="28"/>
  <c r="B288" i="28"/>
  <c r="E288" i="28"/>
  <c r="F288" i="28"/>
  <c r="D289" i="28"/>
  <c r="B289" i="28"/>
  <c r="E289" i="28"/>
  <c r="F289" i="28"/>
  <c r="D290" i="28"/>
  <c r="B290" i="28"/>
  <c r="E290" i="28"/>
  <c r="F290" i="28"/>
  <c r="D291" i="28"/>
  <c r="B291" i="28"/>
  <c r="E291" i="28"/>
  <c r="F291" i="28"/>
  <c r="D292" i="28"/>
  <c r="B292" i="28"/>
  <c r="E292" i="28"/>
  <c r="F292" i="28"/>
  <c r="D293" i="28"/>
  <c r="B293" i="28"/>
  <c r="E293" i="28"/>
  <c r="F293" i="28"/>
  <c r="D294" i="28"/>
  <c r="B294" i="28"/>
  <c r="E294" i="28"/>
  <c r="F294" i="28"/>
  <c r="D295" i="28"/>
  <c r="B295" i="28"/>
  <c r="E295" i="28"/>
  <c r="F295" i="28"/>
  <c r="D296" i="28"/>
  <c r="B296" i="28"/>
  <c r="E296" i="28"/>
  <c r="F296" i="28"/>
  <c r="D297" i="28"/>
  <c r="B297" i="28"/>
  <c r="E297" i="28"/>
  <c r="F297" i="28"/>
  <c r="D298" i="28"/>
  <c r="B298" i="28"/>
  <c r="E298" i="28"/>
  <c r="F298" i="28"/>
  <c r="D299" i="28"/>
  <c r="B299" i="28"/>
  <c r="E299" i="28"/>
  <c r="F299" i="28"/>
  <c r="D300" i="28"/>
  <c r="B300" i="28"/>
  <c r="E300" i="28"/>
  <c r="F300" i="28"/>
  <c r="D301" i="28"/>
  <c r="B301" i="28"/>
  <c r="E301" i="28"/>
  <c r="F301" i="28"/>
  <c r="D302" i="28"/>
  <c r="B302" i="28"/>
  <c r="E302" i="28"/>
  <c r="F302" i="28"/>
  <c r="D303" i="28"/>
  <c r="B303" i="28"/>
  <c r="E303" i="28"/>
  <c r="F303" i="28"/>
  <c r="D304" i="28"/>
  <c r="B304" i="28"/>
  <c r="E304" i="28"/>
  <c r="F304" i="28"/>
  <c r="D305" i="28"/>
  <c r="B305" i="28"/>
  <c r="E305" i="28"/>
  <c r="F305" i="28"/>
  <c r="D306" i="28"/>
  <c r="B306" i="28"/>
  <c r="E306" i="28"/>
  <c r="F306" i="28"/>
  <c r="D307" i="28"/>
  <c r="B307" i="28"/>
  <c r="E307" i="28"/>
  <c r="F307" i="28"/>
  <c r="D308" i="28"/>
  <c r="B308" i="28"/>
  <c r="E308" i="28"/>
  <c r="F308" i="28"/>
  <c r="D309" i="28"/>
  <c r="B309" i="28"/>
  <c r="E309" i="28"/>
  <c r="F309" i="28"/>
  <c r="D310" i="28"/>
  <c r="B310" i="28"/>
  <c r="E310" i="28"/>
  <c r="F310" i="28"/>
  <c r="D311" i="28"/>
  <c r="B311" i="28"/>
  <c r="E311" i="28"/>
  <c r="F311" i="28"/>
  <c r="D312" i="28"/>
  <c r="B312" i="28"/>
  <c r="E312" i="28"/>
  <c r="F312" i="28"/>
  <c r="D313" i="28"/>
  <c r="B313" i="28"/>
  <c r="E313" i="28"/>
  <c r="F313" i="28"/>
  <c r="D314" i="28"/>
  <c r="B314" i="28"/>
  <c r="E314" i="28"/>
  <c r="F314" i="28"/>
  <c r="D315" i="28"/>
  <c r="B315" i="28"/>
  <c r="E315" i="28"/>
  <c r="F315" i="28"/>
  <c r="D316" i="28"/>
  <c r="B316" i="28"/>
  <c r="E316" i="28"/>
  <c r="F316" i="28"/>
  <c r="D317" i="28"/>
  <c r="B317" i="28"/>
  <c r="E317" i="28"/>
  <c r="F317" i="28"/>
  <c r="D318" i="28"/>
  <c r="B318" i="28"/>
  <c r="E318" i="28"/>
  <c r="F318" i="28"/>
  <c r="D319" i="28"/>
  <c r="B319" i="28"/>
  <c r="E319" i="28"/>
  <c r="F319" i="28"/>
  <c r="D320" i="28"/>
  <c r="B320" i="28"/>
  <c r="E320" i="28"/>
  <c r="F320" i="28"/>
  <c r="D321" i="28"/>
  <c r="B321" i="28"/>
  <c r="E321" i="28"/>
  <c r="F321" i="28"/>
  <c r="D322" i="28"/>
  <c r="B322" i="28"/>
  <c r="E322" i="28"/>
  <c r="F322" i="28"/>
  <c r="D323" i="28"/>
  <c r="B323" i="28"/>
  <c r="E323" i="28"/>
  <c r="F323" i="28"/>
  <c r="D324" i="28"/>
  <c r="B324" i="28"/>
  <c r="E324" i="28"/>
  <c r="F324" i="28"/>
  <c r="D325" i="28"/>
  <c r="B325" i="28"/>
  <c r="E325" i="28"/>
  <c r="F325" i="28"/>
  <c r="D326" i="28"/>
  <c r="B326" i="28"/>
  <c r="E326" i="28"/>
  <c r="F326" i="28"/>
  <c r="D327" i="28"/>
  <c r="B327" i="28"/>
  <c r="E327" i="28"/>
  <c r="F327" i="28"/>
  <c r="D328" i="28"/>
  <c r="B328" i="28"/>
  <c r="E328" i="28"/>
  <c r="F328" i="28"/>
  <c r="D329" i="28"/>
  <c r="B329" i="28"/>
  <c r="E329" i="28"/>
  <c r="F329" i="28"/>
  <c r="D330" i="28"/>
  <c r="B330" i="28"/>
  <c r="E330" i="28"/>
  <c r="F330" i="28"/>
  <c r="D331" i="28"/>
  <c r="B331" i="28"/>
  <c r="E331" i="28"/>
  <c r="F331" i="28"/>
  <c r="D332" i="28"/>
  <c r="B332" i="28"/>
  <c r="E332" i="28"/>
  <c r="F332" i="28"/>
  <c r="D333" i="28"/>
  <c r="B333" i="28"/>
  <c r="E333" i="28"/>
  <c r="F333" i="28"/>
  <c r="D334" i="28"/>
  <c r="B334" i="28"/>
  <c r="E334" i="28"/>
  <c r="F334" i="28"/>
  <c r="D335" i="28"/>
  <c r="B335" i="28"/>
  <c r="E335" i="28"/>
  <c r="F335" i="28"/>
  <c r="D336" i="28"/>
  <c r="B336" i="28"/>
  <c r="E336" i="28"/>
  <c r="F336" i="28"/>
  <c r="D337" i="28"/>
  <c r="B337" i="28"/>
  <c r="E337" i="28"/>
  <c r="F337" i="28"/>
  <c r="D338" i="28"/>
  <c r="B338" i="28"/>
  <c r="E338" i="28"/>
  <c r="F338" i="28"/>
  <c r="D339" i="28"/>
  <c r="B339" i="28"/>
  <c r="E339" i="28"/>
  <c r="F339" i="28"/>
  <c r="D340" i="28"/>
  <c r="B340" i="28"/>
  <c r="E340" i="28"/>
  <c r="F340" i="28"/>
  <c r="D341" i="28"/>
  <c r="B341" i="28"/>
  <c r="E341" i="28"/>
  <c r="F341" i="28"/>
  <c r="D342" i="28"/>
  <c r="B342" i="28"/>
  <c r="E342" i="28"/>
  <c r="F342" i="28"/>
  <c r="D343" i="28"/>
  <c r="B343" i="28"/>
  <c r="E343" i="28"/>
  <c r="F343" i="28"/>
  <c r="D344" i="28"/>
  <c r="B344" i="28"/>
  <c r="E344" i="28"/>
  <c r="F344" i="28"/>
  <c r="D345" i="28"/>
  <c r="B345" i="28"/>
  <c r="E345" i="28"/>
  <c r="F345" i="28"/>
  <c r="D346" i="28"/>
  <c r="B346" i="28"/>
  <c r="E346" i="28"/>
  <c r="F346" i="28"/>
  <c r="D347" i="28"/>
  <c r="B347" i="28"/>
  <c r="E347" i="28"/>
  <c r="F347" i="28"/>
  <c r="D348" i="28"/>
  <c r="B348" i="28"/>
  <c r="E348" i="28"/>
  <c r="F348" i="28"/>
  <c r="D349" i="28"/>
  <c r="B349" i="28"/>
  <c r="E349" i="28"/>
  <c r="F349" i="28"/>
  <c r="D350" i="28"/>
  <c r="B350" i="28"/>
  <c r="E350" i="28"/>
  <c r="F350" i="28"/>
  <c r="D351" i="28"/>
  <c r="B351" i="28"/>
  <c r="E351" i="28"/>
  <c r="F351" i="28"/>
  <c r="D352" i="28"/>
  <c r="B352" i="28"/>
  <c r="E352" i="28"/>
  <c r="F352" i="28"/>
  <c r="D353" i="28"/>
  <c r="B353" i="28"/>
  <c r="E353" i="28"/>
  <c r="F353" i="28"/>
  <c r="D354" i="28"/>
  <c r="B354" i="28"/>
  <c r="E354" i="28"/>
  <c r="F354" i="28"/>
  <c r="D355" i="28"/>
  <c r="B355" i="28"/>
  <c r="E355" i="28"/>
  <c r="F355" i="28"/>
  <c r="D356" i="28"/>
  <c r="B356" i="28"/>
  <c r="E356" i="28"/>
  <c r="F356" i="28"/>
  <c r="D357" i="28"/>
  <c r="B357" i="28"/>
  <c r="E357" i="28"/>
  <c r="F357" i="28"/>
  <c r="D358" i="28"/>
  <c r="B358" i="28"/>
  <c r="E358" i="28"/>
  <c r="F358" i="28"/>
  <c r="D359" i="28"/>
  <c r="B359" i="28"/>
  <c r="E359" i="28"/>
  <c r="F359" i="28"/>
  <c r="D360" i="28"/>
  <c r="B360" i="28"/>
  <c r="E360" i="28"/>
  <c r="F360" i="28"/>
  <c r="D361" i="28"/>
  <c r="B361" i="28"/>
  <c r="E361" i="28"/>
  <c r="F361" i="28"/>
  <c r="D362" i="28"/>
  <c r="B362" i="28"/>
  <c r="E362" i="28"/>
  <c r="F362" i="28"/>
  <c r="D363" i="28"/>
  <c r="B363" i="28"/>
  <c r="E363" i="28"/>
  <c r="F363" i="28"/>
  <c r="D364" i="28"/>
  <c r="B364" i="28"/>
  <c r="E364" i="28"/>
  <c r="F364" i="28"/>
  <c r="D365" i="28"/>
  <c r="B365" i="28"/>
  <c r="E365" i="28"/>
  <c r="F365" i="28"/>
  <c r="D366" i="28"/>
  <c r="B366" i="28"/>
  <c r="E366" i="28"/>
  <c r="F366" i="28"/>
  <c r="D367" i="28"/>
  <c r="B367" i="28"/>
  <c r="E367" i="28"/>
  <c r="F367" i="28"/>
  <c r="D368" i="28"/>
  <c r="B368" i="28"/>
  <c r="E368" i="28"/>
  <c r="F368" i="28"/>
  <c r="D369" i="28"/>
  <c r="B369" i="28"/>
  <c r="E369" i="28"/>
  <c r="F369" i="28"/>
  <c r="D370" i="28"/>
  <c r="B370" i="28"/>
  <c r="E370" i="28"/>
  <c r="F370" i="28"/>
  <c r="D371" i="28"/>
  <c r="B371" i="28"/>
  <c r="E371" i="28"/>
  <c r="F371" i="28"/>
  <c r="D372" i="28"/>
  <c r="B372" i="28"/>
  <c r="E372" i="28"/>
  <c r="F372" i="28"/>
  <c r="D373" i="28"/>
  <c r="B373" i="28"/>
  <c r="E373" i="28"/>
  <c r="F373" i="28"/>
  <c r="D374" i="28"/>
  <c r="B374" i="28"/>
  <c r="E374" i="28"/>
  <c r="F374" i="28"/>
  <c r="D375" i="28"/>
  <c r="B375" i="28"/>
  <c r="E375" i="28"/>
  <c r="F375" i="28"/>
  <c r="D376" i="28"/>
  <c r="B376" i="28"/>
  <c r="E376" i="28"/>
  <c r="F376" i="28"/>
  <c r="D377" i="28"/>
  <c r="B377" i="28"/>
  <c r="E377" i="28"/>
  <c r="F377" i="28"/>
  <c r="D378" i="28"/>
  <c r="B378" i="28"/>
  <c r="E378" i="28"/>
  <c r="F378" i="28"/>
  <c r="D379" i="28"/>
  <c r="B379" i="28"/>
  <c r="E379" i="28"/>
  <c r="F379" i="28"/>
  <c r="D380" i="28"/>
  <c r="B380" i="28"/>
  <c r="E380" i="28"/>
  <c r="F380" i="28"/>
  <c r="D381" i="28"/>
  <c r="B381" i="28"/>
  <c r="E381" i="28"/>
  <c r="F381" i="28"/>
  <c r="D382" i="28"/>
  <c r="B382" i="28"/>
  <c r="E382" i="28"/>
  <c r="F382" i="28"/>
  <c r="D383" i="28"/>
  <c r="B383" i="28"/>
  <c r="E383" i="28"/>
  <c r="F383" i="28"/>
  <c r="D384" i="28"/>
  <c r="B384" i="28"/>
  <c r="E384" i="28"/>
  <c r="F384" i="28"/>
  <c r="D385" i="28"/>
  <c r="B385" i="28"/>
  <c r="E385" i="28"/>
  <c r="F385" i="28"/>
  <c r="D386" i="28"/>
  <c r="B386" i="28"/>
  <c r="E386" i="28"/>
  <c r="F386" i="28"/>
  <c r="D387" i="28"/>
  <c r="B387" i="28"/>
  <c r="E387" i="28"/>
  <c r="F387" i="28"/>
  <c r="D388" i="28"/>
  <c r="B388" i="28"/>
  <c r="E388" i="28"/>
  <c r="F388" i="28"/>
  <c r="D389" i="28"/>
  <c r="B389" i="28"/>
  <c r="E389" i="28"/>
  <c r="F389" i="28"/>
  <c r="D390" i="28"/>
  <c r="B390" i="28"/>
  <c r="E390" i="28"/>
  <c r="F390" i="28"/>
  <c r="D391" i="28"/>
  <c r="B391" i="28"/>
  <c r="E391" i="28"/>
  <c r="F391" i="28"/>
  <c r="D392" i="28"/>
  <c r="B392" i="28"/>
  <c r="E392" i="28"/>
  <c r="F392" i="28"/>
  <c r="D393" i="28"/>
  <c r="B393" i="28"/>
  <c r="E393" i="28"/>
  <c r="F393" i="28"/>
  <c r="D394" i="28"/>
  <c r="B394" i="28"/>
  <c r="E394" i="28"/>
  <c r="F394" i="28"/>
  <c r="D395" i="28"/>
  <c r="B395" i="28"/>
  <c r="E395" i="28"/>
  <c r="F395" i="28"/>
  <c r="D396" i="28"/>
  <c r="B396" i="28"/>
  <c r="E396" i="28"/>
  <c r="F396" i="28"/>
  <c r="D397" i="28"/>
  <c r="B397" i="28"/>
  <c r="E397" i="28"/>
  <c r="F397" i="28"/>
  <c r="D398" i="28"/>
  <c r="B398" i="28"/>
  <c r="E398" i="28"/>
  <c r="F398" i="28"/>
  <c r="D399" i="28"/>
  <c r="B399" i="28"/>
  <c r="E399" i="28"/>
  <c r="F399" i="28"/>
  <c r="D400" i="28"/>
  <c r="B400" i="28"/>
  <c r="E400" i="28"/>
  <c r="F400" i="28"/>
  <c r="D401" i="28"/>
  <c r="B401" i="28"/>
  <c r="E401" i="28"/>
  <c r="F401" i="28"/>
  <c r="D402" i="28"/>
  <c r="B402" i="28"/>
  <c r="E402" i="28"/>
  <c r="F402" i="28"/>
  <c r="D403" i="28"/>
  <c r="B403" i="28"/>
  <c r="E403" i="28"/>
  <c r="F403" i="28"/>
  <c r="D404" i="28"/>
  <c r="B404" i="28"/>
  <c r="E404" i="28"/>
  <c r="F404" i="28"/>
  <c r="D405" i="28"/>
  <c r="B405" i="28"/>
  <c r="E405" i="28"/>
  <c r="F405" i="28"/>
  <c r="D406" i="28"/>
  <c r="B406" i="28"/>
  <c r="E406" i="28"/>
  <c r="F406" i="28"/>
  <c r="D407" i="28"/>
  <c r="B407" i="28"/>
  <c r="E407" i="28"/>
  <c r="F407" i="28"/>
  <c r="D408" i="28"/>
  <c r="B408" i="28"/>
  <c r="E408" i="28"/>
  <c r="F408" i="28"/>
  <c r="D409" i="28"/>
  <c r="B409" i="28"/>
  <c r="E409" i="28"/>
  <c r="F409" i="28"/>
  <c r="D410" i="28"/>
  <c r="B410" i="28"/>
  <c r="E410" i="28"/>
  <c r="F410" i="28"/>
  <c r="D411" i="28"/>
  <c r="B411" i="28"/>
  <c r="E411" i="28"/>
  <c r="F411" i="28"/>
  <c r="D412" i="28"/>
  <c r="B412" i="28"/>
  <c r="E412" i="28"/>
  <c r="F412" i="28"/>
  <c r="D413" i="28"/>
  <c r="B413" i="28"/>
  <c r="E413" i="28"/>
  <c r="F413" i="28"/>
  <c r="D414" i="28"/>
  <c r="B414" i="28"/>
  <c r="E414" i="28"/>
  <c r="F414" i="28"/>
  <c r="D415" i="28"/>
  <c r="B415" i="28"/>
  <c r="E415" i="28"/>
  <c r="F415" i="28"/>
  <c r="D416" i="28"/>
  <c r="B416" i="28"/>
  <c r="E416" i="28"/>
  <c r="F416" i="28"/>
  <c r="D417" i="28"/>
  <c r="B417" i="28"/>
  <c r="E417" i="28"/>
  <c r="F417" i="28"/>
  <c r="D418" i="28"/>
  <c r="B418" i="28"/>
  <c r="E418" i="28"/>
  <c r="F418" i="28"/>
  <c r="D419" i="28"/>
  <c r="B419" i="28"/>
  <c r="E419" i="28"/>
  <c r="F419" i="28"/>
  <c r="D420" i="28"/>
  <c r="B420" i="28"/>
  <c r="E420" i="28"/>
  <c r="F420" i="28"/>
  <c r="D421" i="28"/>
  <c r="B421" i="28"/>
  <c r="E421" i="28"/>
  <c r="F421" i="28"/>
  <c r="D422" i="28"/>
  <c r="B422" i="28"/>
  <c r="E422" i="28"/>
  <c r="F422" i="28"/>
  <c r="D423" i="28"/>
  <c r="B423" i="28"/>
  <c r="E423" i="28"/>
  <c r="F423" i="28"/>
  <c r="D424" i="28"/>
  <c r="B424" i="28"/>
  <c r="E424" i="28"/>
  <c r="F424" i="28"/>
  <c r="D425" i="28"/>
  <c r="B425" i="28"/>
  <c r="E425" i="28"/>
  <c r="F425" i="28"/>
  <c r="D426" i="28"/>
  <c r="B426" i="28"/>
  <c r="E426" i="28"/>
  <c r="F426" i="28"/>
  <c r="D427" i="28"/>
  <c r="B427" i="28"/>
  <c r="E427" i="28"/>
  <c r="F427" i="28"/>
  <c r="D428" i="28"/>
  <c r="B428" i="28"/>
  <c r="E428" i="28"/>
  <c r="F428" i="28"/>
  <c r="D429" i="28"/>
  <c r="B429" i="28"/>
  <c r="E429" i="28"/>
  <c r="F429" i="28"/>
  <c r="D430" i="28"/>
  <c r="B430" i="28"/>
  <c r="E430" i="28"/>
  <c r="F430" i="28"/>
  <c r="D431" i="28"/>
  <c r="B431" i="28"/>
  <c r="E431" i="28"/>
  <c r="F431" i="28"/>
  <c r="D432" i="28"/>
  <c r="B432" i="28"/>
  <c r="E432" i="28"/>
  <c r="F432" i="28"/>
  <c r="D433" i="28"/>
  <c r="B433" i="28"/>
  <c r="E433" i="28"/>
  <c r="F433" i="28"/>
  <c r="D434" i="28"/>
  <c r="B434" i="28"/>
  <c r="E434" i="28"/>
  <c r="F434" i="28"/>
  <c r="D435" i="28"/>
  <c r="B435" i="28"/>
  <c r="E435" i="28"/>
  <c r="F435" i="28"/>
  <c r="D436" i="28"/>
  <c r="B436" i="28"/>
  <c r="E436" i="28"/>
  <c r="F436" i="28"/>
  <c r="D437" i="28"/>
  <c r="B437" i="28"/>
  <c r="E437" i="28"/>
  <c r="F437" i="28"/>
  <c r="D438" i="28"/>
  <c r="B438" i="28"/>
  <c r="E438" i="28"/>
  <c r="F438" i="28"/>
  <c r="D439" i="28"/>
  <c r="B439" i="28"/>
  <c r="E439" i="28"/>
  <c r="F439" i="28"/>
  <c r="D440" i="28"/>
  <c r="B440" i="28"/>
  <c r="E440" i="28"/>
  <c r="F440" i="28"/>
  <c r="D441" i="28"/>
  <c r="B441" i="28"/>
  <c r="E441" i="28"/>
  <c r="F441" i="28"/>
  <c r="D442" i="28"/>
  <c r="B442" i="28"/>
  <c r="E442" i="28"/>
  <c r="F442" i="28"/>
  <c r="D443" i="28"/>
  <c r="B443" i="28"/>
  <c r="E443" i="28"/>
  <c r="F443" i="28"/>
  <c r="D444" i="28"/>
  <c r="B444" i="28"/>
  <c r="E444" i="28"/>
  <c r="F444" i="28"/>
  <c r="D445" i="28"/>
  <c r="B445" i="28"/>
  <c r="E445" i="28"/>
  <c r="F445" i="28"/>
  <c r="D446" i="28"/>
  <c r="B446" i="28"/>
  <c r="E446" i="28"/>
  <c r="F446" i="28"/>
  <c r="D447" i="28"/>
  <c r="B447" i="28"/>
  <c r="E447" i="28"/>
  <c r="F447" i="28"/>
  <c r="D448" i="28"/>
  <c r="B448" i="28"/>
  <c r="E448" i="28"/>
  <c r="F448" i="28"/>
  <c r="D449" i="28"/>
  <c r="B449" i="28"/>
  <c r="E449" i="28"/>
  <c r="F449" i="28"/>
  <c r="D450" i="28"/>
  <c r="B450" i="28"/>
  <c r="E450" i="28"/>
  <c r="F450" i="28"/>
  <c r="D451" i="28"/>
  <c r="B451" i="28"/>
  <c r="E451" i="28"/>
  <c r="F451" i="28"/>
  <c r="D452" i="28"/>
  <c r="B452" i="28"/>
  <c r="E452" i="28"/>
  <c r="F452" i="28"/>
  <c r="D453" i="28"/>
  <c r="B453" i="28"/>
  <c r="E453" i="28"/>
  <c r="F453" i="28"/>
  <c r="D454" i="28"/>
  <c r="B454" i="28"/>
  <c r="E454" i="28"/>
  <c r="F454" i="28"/>
  <c r="D455" i="28"/>
  <c r="B455" i="28"/>
  <c r="E455" i="28"/>
  <c r="F455" i="28"/>
  <c r="D456" i="28"/>
  <c r="B456" i="28"/>
  <c r="E456" i="28"/>
  <c r="F456" i="28"/>
  <c r="D457" i="28"/>
  <c r="B457" i="28"/>
  <c r="E457" i="28"/>
  <c r="F457" i="28"/>
  <c r="D458" i="28"/>
  <c r="B458" i="28"/>
  <c r="E458" i="28"/>
  <c r="F458" i="28"/>
  <c r="D459" i="28"/>
  <c r="B459" i="28"/>
  <c r="E459" i="28"/>
  <c r="F459" i="28"/>
  <c r="D460" i="28"/>
  <c r="B460" i="28"/>
  <c r="E460" i="28"/>
  <c r="F460" i="28"/>
  <c r="D461" i="28"/>
  <c r="B461" i="28"/>
  <c r="E461" i="28"/>
  <c r="F461" i="28"/>
  <c r="D462" i="28"/>
  <c r="B462" i="28"/>
  <c r="E462" i="28"/>
  <c r="F462" i="28"/>
  <c r="D463" i="28"/>
  <c r="B463" i="28"/>
  <c r="E463" i="28"/>
  <c r="F463" i="28"/>
  <c r="D464" i="28"/>
  <c r="B464" i="28"/>
  <c r="E464" i="28"/>
  <c r="F464" i="28"/>
  <c r="D465" i="28"/>
  <c r="B465" i="28"/>
  <c r="E465" i="28"/>
  <c r="F465" i="28"/>
  <c r="D466" i="28"/>
  <c r="B466" i="28"/>
  <c r="E466" i="28"/>
  <c r="F466" i="28"/>
  <c r="D467" i="28"/>
  <c r="B467" i="28"/>
  <c r="E467" i="28"/>
  <c r="F467" i="28"/>
  <c r="D468" i="28"/>
  <c r="B468" i="28"/>
  <c r="E468" i="28"/>
  <c r="F468" i="28"/>
  <c r="D469" i="28"/>
  <c r="B469" i="28"/>
  <c r="E469" i="28"/>
  <c r="F469" i="28"/>
  <c r="D470" i="28"/>
  <c r="B470" i="28"/>
  <c r="E470" i="28"/>
  <c r="F470" i="28"/>
  <c r="D471" i="28"/>
  <c r="B471" i="28"/>
  <c r="E471" i="28"/>
  <c r="F471" i="28"/>
  <c r="D472" i="28"/>
  <c r="B472" i="28"/>
  <c r="E472" i="28"/>
  <c r="F472" i="28"/>
  <c r="D473" i="28"/>
  <c r="B473" i="28"/>
  <c r="E473" i="28"/>
  <c r="F473" i="28"/>
  <c r="D474" i="28"/>
  <c r="B474" i="28"/>
  <c r="E474" i="28"/>
  <c r="F474" i="28"/>
  <c r="D475" i="28"/>
  <c r="B475" i="28"/>
  <c r="E475" i="28"/>
  <c r="F475" i="28"/>
  <c r="D476" i="28"/>
  <c r="B476" i="28"/>
  <c r="E476" i="28"/>
  <c r="F476" i="28"/>
  <c r="D477" i="28"/>
  <c r="B477" i="28"/>
  <c r="E477" i="28"/>
  <c r="F477" i="28"/>
  <c r="D478" i="28"/>
  <c r="B478" i="28"/>
  <c r="E478" i="28"/>
  <c r="F478" i="28"/>
  <c r="D479" i="28"/>
  <c r="B479" i="28"/>
  <c r="E479" i="28"/>
  <c r="F479" i="28"/>
  <c r="D480" i="28"/>
  <c r="B480" i="28"/>
  <c r="E480" i="28"/>
  <c r="F480" i="28"/>
  <c r="D481" i="28"/>
  <c r="B481" i="28"/>
  <c r="E481" i="28"/>
  <c r="F481" i="28"/>
  <c r="D482" i="28"/>
  <c r="B482" i="28"/>
  <c r="E482" i="28"/>
  <c r="F482" i="28"/>
  <c r="D483" i="28"/>
  <c r="B483" i="28"/>
  <c r="E483" i="28"/>
  <c r="F483" i="28"/>
  <c r="D484" i="28"/>
  <c r="B484" i="28"/>
  <c r="E484" i="28"/>
  <c r="F484" i="28"/>
  <c r="D485" i="28"/>
  <c r="B485" i="28"/>
  <c r="E485" i="28"/>
  <c r="F485" i="28"/>
  <c r="D486" i="28"/>
  <c r="B486" i="28"/>
  <c r="E486" i="28"/>
  <c r="F486" i="28"/>
  <c r="D487" i="28"/>
  <c r="B487" i="28"/>
  <c r="E487" i="28"/>
  <c r="F487" i="28"/>
  <c r="D488" i="28"/>
  <c r="B488" i="28"/>
  <c r="E488" i="28"/>
  <c r="F488" i="28"/>
  <c r="D489" i="28"/>
  <c r="B489" i="28"/>
  <c r="E489" i="28"/>
  <c r="F489" i="28"/>
  <c r="D490" i="28"/>
  <c r="B490" i="28"/>
  <c r="E490" i="28"/>
  <c r="F490" i="28"/>
  <c r="D491" i="28"/>
  <c r="B491" i="28"/>
  <c r="E491" i="28"/>
  <c r="F491" i="28"/>
  <c r="D492" i="28"/>
  <c r="B492" i="28"/>
  <c r="E492" i="28"/>
  <c r="F492" i="28"/>
  <c r="D493" i="28"/>
  <c r="B493" i="28"/>
  <c r="E493" i="28"/>
  <c r="F493" i="28"/>
  <c r="D494" i="28"/>
  <c r="B494" i="28"/>
  <c r="E494" i="28"/>
  <c r="F494" i="28"/>
  <c r="D495" i="28"/>
  <c r="B495" i="28"/>
  <c r="E495" i="28"/>
  <c r="F495" i="28"/>
  <c r="D496" i="28"/>
  <c r="B496" i="28"/>
  <c r="E496" i="28"/>
  <c r="F496" i="28"/>
  <c r="D497" i="28"/>
  <c r="B497" i="28"/>
  <c r="E497" i="28"/>
  <c r="F497" i="28"/>
  <c r="D498" i="28"/>
  <c r="B498" i="28"/>
  <c r="E498" i="28"/>
  <c r="F498" i="28"/>
  <c r="D499" i="28"/>
  <c r="B499" i="28"/>
  <c r="E499" i="28"/>
  <c r="F499" i="28"/>
  <c r="D500" i="28"/>
  <c r="B500" i="28"/>
  <c r="E500" i="28"/>
  <c r="F500" i="28"/>
  <c r="D501" i="28"/>
  <c r="B501" i="28"/>
  <c r="E501" i="28"/>
  <c r="F501" i="28"/>
  <c r="D502" i="28"/>
  <c r="B502" i="28"/>
  <c r="E502" i="28"/>
  <c r="F502" i="28"/>
  <c r="D503" i="28"/>
  <c r="B503" i="28"/>
  <c r="E503" i="28"/>
  <c r="F503" i="28"/>
  <c r="D504" i="28"/>
  <c r="B504" i="28"/>
  <c r="E504" i="28"/>
  <c r="F504" i="28"/>
  <c r="D505" i="28"/>
  <c r="B505" i="28"/>
  <c r="E505" i="28"/>
  <c r="F505" i="28"/>
  <c r="D506" i="28"/>
  <c r="B506" i="28"/>
  <c r="E506" i="28"/>
  <c r="F506" i="28"/>
  <c r="D507" i="28"/>
  <c r="B507" i="28"/>
  <c r="E507" i="28"/>
  <c r="F507" i="28"/>
  <c r="D508" i="28"/>
  <c r="B508" i="28"/>
  <c r="E508" i="28"/>
  <c r="F508" i="28"/>
  <c r="D509" i="28"/>
  <c r="B509" i="28"/>
  <c r="E509" i="28"/>
  <c r="F509" i="28"/>
  <c r="D510" i="28"/>
  <c r="B510" i="28"/>
  <c r="E510" i="28"/>
  <c r="F510" i="28"/>
  <c r="D511" i="28"/>
  <c r="B511" i="28"/>
  <c r="E511" i="28"/>
  <c r="F511" i="28"/>
  <c r="D512" i="28"/>
  <c r="B512" i="28"/>
  <c r="E512" i="28"/>
  <c r="F512" i="28"/>
  <c r="D513" i="28"/>
  <c r="B513" i="28"/>
  <c r="E513" i="28"/>
  <c r="F513" i="28"/>
  <c r="D514" i="28"/>
  <c r="B514" i="28"/>
  <c r="E514" i="28"/>
  <c r="F514" i="28"/>
  <c r="D515" i="28"/>
  <c r="B515" i="28"/>
  <c r="E515" i="28"/>
  <c r="F515" i="28"/>
  <c r="D516" i="28"/>
  <c r="B516" i="28"/>
  <c r="E516" i="28"/>
  <c r="F516" i="28"/>
  <c r="D517" i="28"/>
  <c r="B517" i="28"/>
  <c r="E517" i="28"/>
  <c r="F517" i="28"/>
  <c r="D518" i="28"/>
  <c r="B518" i="28"/>
  <c r="E518" i="28"/>
  <c r="F518" i="28"/>
  <c r="D519" i="28"/>
  <c r="B519" i="28"/>
  <c r="E519" i="28"/>
  <c r="F519" i="28"/>
  <c r="D520" i="28"/>
  <c r="B520" i="28"/>
  <c r="E520" i="28"/>
  <c r="F520" i="28"/>
  <c r="D521" i="28"/>
  <c r="B521" i="28"/>
  <c r="E521" i="28"/>
  <c r="F521" i="28"/>
  <c r="D522" i="28"/>
  <c r="B522" i="28"/>
  <c r="E522" i="28"/>
  <c r="F522" i="28"/>
  <c r="D523" i="28"/>
  <c r="B523" i="28"/>
  <c r="E523" i="28"/>
  <c r="F523" i="28"/>
  <c r="D524" i="28"/>
  <c r="B524" i="28"/>
  <c r="E524" i="28"/>
  <c r="F524" i="28"/>
  <c r="D525" i="28"/>
  <c r="B525" i="28"/>
  <c r="E525" i="28"/>
  <c r="F525" i="28"/>
  <c r="D526" i="28"/>
  <c r="B526" i="28"/>
  <c r="E526" i="28"/>
  <c r="F526" i="28"/>
  <c r="D527" i="28"/>
  <c r="B527" i="28"/>
  <c r="E527" i="28"/>
  <c r="F527" i="28"/>
  <c r="D528" i="28"/>
  <c r="B528" i="28"/>
  <c r="E528" i="28"/>
  <c r="F528" i="28"/>
  <c r="D529" i="28"/>
  <c r="B529" i="28"/>
  <c r="E529" i="28"/>
  <c r="F529" i="28"/>
  <c r="D530" i="28"/>
  <c r="B530" i="28"/>
  <c r="E530" i="28"/>
  <c r="F530" i="28"/>
  <c r="D531" i="28"/>
  <c r="B531" i="28"/>
  <c r="E531" i="28"/>
  <c r="F531" i="28"/>
  <c r="D532" i="28"/>
  <c r="B532" i="28"/>
  <c r="E532" i="28"/>
  <c r="F532" i="28"/>
  <c r="D533" i="28"/>
  <c r="B533" i="28"/>
  <c r="E533" i="28"/>
  <c r="F533" i="28"/>
  <c r="D534" i="28"/>
  <c r="B534" i="28"/>
  <c r="E534" i="28"/>
  <c r="F534" i="28"/>
  <c r="D535" i="28"/>
  <c r="B535" i="28"/>
  <c r="E535" i="28"/>
  <c r="F535" i="28"/>
  <c r="D536" i="28"/>
  <c r="B536" i="28"/>
  <c r="E536" i="28"/>
  <c r="F536" i="28"/>
  <c r="D537" i="28"/>
  <c r="B537" i="28"/>
  <c r="E537" i="28"/>
  <c r="F537" i="28"/>
  <c r="D538" i="28"/>
  <c r="B538" i="28"/>
  <c r="E538" i="28"/>
  <c r="F538" i="28"/>
  <c r="D539" i="28"/>
  <c r="B539" i="28"/>
  <c r="E539" i="28"/>
  <c r="F539" i="28"/>
  <c r="D540" i="28"/>
  <c r="B540" i="28"/>
  <c r="E540" i="28"/>
  <c r="F540" i="28"/>
  <c r="D541" i="28"/>
  <c r="B541" i="28"/>
  <c r="E541" i="28"/>
  <c r="F541" i="28"/>
  <c r="D542" i="28"/>
  <c r="B542" i="28"/>
  <c r="E542" i="28"/>
  <c r="F542" i="28"/>
  <c r="D543" i="28"/>
  <c r="B543" i="28"/>
  <c r="E543" i="28"/>
  <c r="F543" i="28"/>
  <c r="D544" i="28"/>
  <c r="B544" i="28"/>
  <c r="E544" i="28"/>
  <c r="F544" i="28"/>
  <c r="D545" i="28"/>
  <c r="B545" i="28"/>
  <c r="E545" i="28"/>
  <c r="F545" i="28"/>
  <c r="D546" i="28"/>
  <c r="B546" i="28"/>
  <c r="E546" i="28"/>
  <c r="F546" i="28"/>
  <c r="D547" i="28"/>
  <c r="B547" i="28"/>
  <c r="E547" i="28"/>
  <c r="F547" i="28"/>
  <c r="D548" i="28"/>
  <c r="B548" i="28"/>
  <c r="E548" i="28"/>
  <c r="F548" i="28"/>
  <c r="D549" i="28"/>
  <c r="B549" i="28"/>
  <c r="E549" i="28"/>
  <c r="F549" i="28"/>
  <c r="D550" i="28"/>
  <c r="B550" i="28"/>
  <c r="E550" i="28"/>
  <c r="F550" i="28"/>
  <c r="D551" i="28"/>
  <c r="B551" i="28"/>
  <c r="E551" i="28"/>
  <c r="F551" i="28"/>
  <c r="D552" i="28"/>
  <c r="B552" i="28"/>
  <c r="E552" i="28"/>
  <c r="F552" i="28"/>
  <c r="D553" i="28"/>
  <c r="B553" i="28"/>
  <c r="E553" i="28"/>
  <c r="F553" i="28"/>
  <c r="D554" i="28"/>
  <c r="B554" i="28"/>
  <c r="E554" i="28"/>
  <c r="F554" i="28"/>
  <c r="D555" i="28"/>
  <c r="B555" i="28"/>
  <c r="E555" i="28"/>
  <c r="F555" i="28"/>
  <c r="D556" i="28"/>
  <c r="B556" i="28"/>
  <c r="E556" i="28"/>
  <c r="F556" i="28"/>
  <c r="D557" i="28"/>
  <c r="B557" i="28"/>
  <c r="E557" i="28"/>
  <c r="F557" i="28"/>
  <c r="D558" i="28"/>
  <c r="B558" i="28"/>
  <c r="E558" i="28"/>
  <c r="F558" i="28"/>
  <c r="D559" i="28"/>
  <c r="B559" i="28"/>
  <c r="E559" i="28"/>
  <c r="F559" i="28"/>
  <c r="D560" i="28"/>
  <c r="B560" i="28"/>
  <c r="E560" i="28"/>
  <c r="F560" i="28"/>
  <c r="E2" i="28"/>
  <c r="D2" i="28"/>
  <c r="F2" i="28"/>
  <c r="B2" i="28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2" i="26"/>
  <c r="D3" i="26"/>
  <c r="B3" i="26"/>
  <c r="C3" i="26"/>
  <c r="F3" i="26"/>
  <c r="D4" i="26"/>
  <c r="B4" i="26"/>
  <c r="C4" i="26"/>
  <c r="F4" i="26"/>
  <c r="D5" i="26"/>
  <c r="B5" i="26"/>
  <c r="C5" i="26"/>
  <c r="F5" i="26"/>
  <c r="D6" i="26"/>
  <c r="B6" i="26"/>
  <c r="C6" i="26"/>
  <c r="F6" i="26"/>
  <c r="D7" i="26"/>
  <c r="B7" i="26"/>
  <c r="C7" i="26"/>
  <c r="F7" i="26"/>
  <c r="D8" i="26"/>
  <c r="B8" i="26"/>
  <c r="C8" i="26"/>
  <c r="F8" i="26"/>
  <c r="D9" i="26"/>
  <c r="B9" i="26"/>
  <c r="C9" i="26"/>
  <c r="F9" i="26"/>
  <c r="D10" i="26"/>
  <c r="B10" i="26"/>
  <c r="C10" i="26"/>
  <c r="F10" i="26"/>
  <c r="D11" i="26"/>
  <c r="B11" i="26"/>
  <c r="C11" i="26"/>
  <c r="F11" i="26"/>
  <c r="D12" i="26"/>
  <c r="B12" i="26"/>
  <c r="C12" i="26"/>
  <c r="F12" i="26"/>
  <c r="D13" i="26"/>
  <c r="B13" i="26"/>
  <c r="C13" i="26"/>
  <c r="F13" i="26"/>
  <c r="D14" i="26"/>
  <c r="B14" i="26"/>
  <c r="C14" i="26"/>
  <c r="F14" i="26"/>
  <c r="D15" i="26"/>
  <c r="B15" i="26"/>
  <c r="C15" i="26"/>
  <c r="F15" i="26"/>
  <c r="D16" i="26"/>
  <c r="B16" i="26"/>
  <c r="C16" i="26"/>
  <c r="F16" i="26"/>
  <c r="D17" i="26"/>
  <c r="B17" i="26"/>
  <c r="C17" i="26"/>
  <c r="F17" i="26"/>
  <c r="D18" i="26"/>
  <c r="B18" i="26"/>
  <c r="C18" i="26"/>
  <c r="F18" i="26"/>
  <c r="D19" i="26"/>
  <c r="B19" i="26"/>
  <c r="C19" i="26"/>
  <c r="F19" i="26"/>
  <c r="D20" i="26"/>
  <c r="B20" i="26"/>
  <c r="C20" i="26"/>
  <c r="F20" i="26"/>
  <c r="D21" i="26"/>
  <c r="B21" i="26"/>
  <c r="C21" i="26"/>
  <c r="F21" i="26"/>
  <c r="D22" i="26"/>
  <c r="B22" i="26"/>
  <c r="C22" i="26"/>
  <c r="F22" i="26"/>
  <c r="D23" i="26"/>
  <c r="B23" i="26"/>
  <c r="C23" i="26"/>
  <c r="F23" i="26"/>
  <c r="D24" i="26"/>
  <c r="B24" i="26"/>
  <c r="C24" i="26"/>
  <c r="F24" i="26"/>
  <c r="D25" i="26"/>
  <c r="B25" i="26"/>
  <c r="C25" i="26"/>
  <c r="F25" i="26"/>
  <c r="D26" i="26"/>
  <c r="B26" i="26"/>
  <c r="C26" i="26"/>
  <c r="F26" i="26"/>
  <c r="D27" i="26"/>
  <c r="B27" i="26"/>
  <c r="C27" i="26"/>
  <c r="F27" i="26"/>
  <c r="D28" i="26"/>
  <c r="B28" i="26"/>
  <c r="C28" i="26"/>
  <c r="F28" i="26"/>
  <c r="D29" i="26"/>
  <c r="B29" i="26"/>
  <c r="C29" i="26"/>
  <c r="F29" i="26"/>
  <c r="D30" i="26"/>
  <c r="B30" i="26"/>
  <c r="C30" i="26"/>
  <c r="F30" i="26"/>
  <c r="D31" i="26"/>
  <c r="B31" i="26"/>
  <c r="C31" i="26"/>
  <c r="F31" i="26"/>
  <c r="D32" i="26"/>
  <c r="B32" i="26"/>
  <c r="C32" i="26"/>
  <c r="F32" i="26"/>
  <c r="D33" i="26"/>
  <c r="B33" i="26"/>
  <c r="C33" i="26"/>
  <c r="F33" i="26"/>
  <c r="D34" i="26"/>
  <c r="B34" i="26"/>
  <c r="C34" i="26"/>
  <c r="F34" i="26"/>
  <c r="D35" i="26"/>
  <c r="B35" i="26"/>
  <c r="C35" i="26"/>
  <c r="F35" i="26"/>
  <c r="D36" i="26"/>
  <c r="B36" i="26"/>
  <c r="C36" i="26"/>
  <c r="F36" i="26"/>
  <c r="D37" i="26"/>
  <c r="B37" i="26"/>
  <c r="C37" i="26"/>
  <c r="F37" i="26"/>
  <c r="D38" i="26"/>
  <c r="B38" i="26"/>
  <c r="C38" i="26"/>
  <c r="F38" i="26"/>
  <c r="D39" i="26"/>
  <c r="B39" i="26"/>
  <c r="C39" i="26"/>
  <c r="F39" i="26"/>
  <c r="D40" i="26"/>
  <c r="B40" i="26"/>
  <c r="C40" i="26"/>
  <c r="F40" i="26"/>
  <c r="D41" i="26"/>
  <c r="B41" i="26"/>
  <c r="C41" i="26"/>
  <c r="F41" i="26"/>
  <c r="D42" i="26"/>
  <c r="B42" i="26"/>
  <c r="C42" i="26"/>
  <c r="F42" i="26"/>
  <c r="D43" i="26"/>
  <c r="B43" i="26"/>
  <c r="C43" i="26"/>
  <c r="F43" i="26"/>
  <c r="D44" i="26"/>
  <c r="B44" i="26"/>
  <c r="C44" i="26"/>
  <c r="F44" i="26"/>
  <c r="D45" i="26"/>
  <c r="B45" i="26"/>
  <c r="C45" i="26"/>
  <c r="F45" i="26"/>
  <c r="D46" i="26"/>
  <c r="B46" i="26"/>
  <c r="C46" i="26"/>
  <c r="F46" i="26"/>
  <c r="D47" i="26"/>
  <c r="B47" i="26"/>
  <c r="C47" i="26"/>
  <c r="F47" i="26"/>
  <c r="D48" i="26"/>
  <c r="B48" i="26"/>
  <c r="C48" i="26"/>
  <c r="F48" i="26"/>
  <c r="D49" i="26"/>
  <c r="B49" i="26"/>
  <c r="C49" i="26"/>
  <c r="F49" i="26"/>
  <c r="D50" i="26"/>
  <c r="B50" i="26"/>
  <c r="C50" i="26"/>
  <c r="F50" i="26"/>
  <c r="D51" i="26"/>
  <c r="B51" i="26"/>
  <c r="C51" i="26"/>
  <c r="F51" i="26"/>
  <c r="D52" i="26"/>
  <c r="B52" i="26"/>
  <c r="C52" i="26"/>
  <c r="F52" i="26"/>
  <c r="D53" i="26"/>
  <c r="B53" i="26"/>
  <c r="C53" i="26"/>
  <c r="F53" i="26"/>
  <c r="D54" i="26"/>
  <c r="B54" i="26"/>
  <c r="C54" i="26"/>
  <c r="F54" i="26"/>
  <c r="D55" i="26"/>
  <c r="B55" i="26"/>
  <c r="C55" i="26"/>
  <c r="F55" i="26"/>
  <c r="D56" i="26"/>
  <c r="B56" i="26"/>
  <c r="C56" i="26"/>
  <c r="F56" i="26"/>
  <c r="D57" i="26"/>
  <c r="B57" i="26"/>
  <c r="C57" i="26"/>
  <c r="F57" i="26"/>
  <c r="D58" i="26"/>
  <c r="B58" i="26"/>
  <c r="C58" i="26"/>
  <c r="F58" i="26"/>
  <c r="D59" i="26"/>
  <c r="B59" i="26"/>
  <c r="C59" i="26"/>
  <c r="F59" i="26"/>
  <c r="D60" i="26"/>
  <c r="B60" i="26"/>
  <c r="C60" i="26"/>
  <c r="F60" i="26"/>
  <c r="D61" i="26"/>
  <c r="B61" i="26"/>
  <c r="C61" i="26"/>
  <c r="F61" i="26"/>
  <c r="D62" i="26"/>
  <c r="B62" i="26"/>
  <c r="C62" i="26"/>
  <c r="F62" i="26"/>
  <c r="D63" i="26"/>
  <c r="B63" i="26"/>
  <c r="C63" i="26"/>
  <c r="F63" i="26"/>
  <c r="D64" i="26"/>
  <c r="B64" i="26"/>
  <c r="C64" i="26"/>
  <c r="F64" i="26"/>
  <c r="D65" i="26"/>
  <c r="B65" i="26"/>
  <c r="C65" i="26"/>
  <c r="F65" i="26"/>
  <c r="D66" i="26"/>
  <c r="B66" i="26"/>
  <c r="C66" i="26"/>
  <c r="F66" i="26"/>
  <c r="D67" i="26"/>
  <c r="B67" i="26"/>
  <c r="C67" i="26"/>
  <c r="F67" i="26"/>
  <c r="D68" i="26"/>
  <c r="B68" i="26"/>
  <c r="C68" i="26"/>
  <c r="F68" i="26"/>
  <c r="D69" i="26"/>
  <c r="B69" i="26"/>
  <c r="C69" i="26"/>
  <c r="F69" i="26"/>
  <c r="D70" i="26"/>
  <c r="B70" i="26"/>
  <c r="C70" i="26"/>
  <c r="F70" i="26"/>
  <c r="D71" i="26"/>
  <c r="B71" i="26"/>
  <c r="C71" i="26"/>
  <c r="F71" i="26"/>
  <c r="D72" i="26"/>
  <c r="B72" i="26"/>
  <c r="C72" i="26"/>
  <c r="F72" i="26"/>
  <c r="D73" i="26"/>
  <c r="B73" i="26"/>
  <c r="C73" i="26"/>
  <c r="F73" i="26"/>
  <c r="D74" i="26"/>
  <c r="B74" i="26"/>
  <c r="C74" i="26"/>
  <c r="F74" i="26"/>
  <c r="D75" i="26"/>
  <c r="B75" i="26"/>
  <c r="C75" i="26"/>
  <c r="F75" i="26"/>
  <c r="D76" i="26"/>
  <c r="B76" i="26"/>
  <c r="C76" i="26"/>
  <c r="F76" i="26"/>
  <c r="D77" i="26"/>
  <c r="B77" i="26"/>
  <c r="C77" i="26"/>
  <c r="F77" i="26"/>
  <c r="D78" i="26"/>
  <c r="B78" i="26"/>
  <c r="C78" i="26"/>
  <c r="F78" i="26"/>
  <c r="D79" i="26"/>
  <c r="B79" i="26"/>
  <c r="C79" i="26"/>
  <c r="F79" i="26"/>
  <c r="D80" i="26"/>
  <c r="B80" i="26"/>
  <c r="C80" i="26"/>
  <c r="F80" i="26"/>
  <c r="D81" i="26"/>
  <c r="B81" i="26"/>
  <c r="C81" i="26"/>
  <c r="F81" i="26"/>
  <c r="D82" i="26"/>
  <c r="B82" i="26"/>
  <c r="C82" i="26"/>
  <c r="F82" i="26"/>
  <c r="D83" i="26"/>
  <c r="B83" i="26"/>
  <c r="C83" i="26"/>
  <c r="F83" i="26"/>
  <c r="D84" i="26"/>
  <c r="B84" i="26"/>
  <c r="C84" i="26"/>
  <c r="F84" i="26"/>
  <c r="D85" i="26"/>
  <c r="B85" i="26"/>
  <c r="C85" i="26"/>
  <c r="F85" i="26"/>
  <c r="D86" i="26"/>
  <c r="B86" i="26"/>
  <c r="C86" i="26"/>
  <c r="F86" i="26"/>
  <c r="D87" i="26"/>
  <c r="B87" i="26"/>
  <c r="C87" i="26"/>
  <c r="F87" i="26"/>
  <c r="D88" i="26"/>
  <c r="B88" i="26"/>
  <c r="C88" i="26"/>
  <c r="F88" i="26"/>
  <c r="D89" i="26"/>
  <c r="B89" i="26"/>
  <c r="C89" i="26"/>
  <c r="F89" i="26"/>
  <c r="D90" i="26"/>
  <c r="B90" i="26"/>
  <c r="C90" i="26"/>
  <c r="F90" i="26"/>
  <c r="D91" i="26"/>
  <c r="B91" i="26"/>
  <c r="C91" i="26"/>
  <c r="F91" i="26"/>
  <c r="D92" i="26"/>
  <c r="B92" i="26"/>
  <c r="C92" i="26"/>
  <c r="F92" i="26"/>
  <c r="D93" i="26"/>
  <c r="B93" i="26"/>
  <c r="C93" i="26"/>
  <c r="F93" i="26"/>
  <c r="D94" i="26"/>
  <c r="B94" i="26"/>
  <c r="C94" i="26"/>
  <c r="F94" i="26"/>
  <c r="D95" i="26"/>
  <c r="B95" i="26"/>
  <c r="C95" i="26"/>
  <c r="F95" i="26"/>
  <c r="D96" i="26"/>
  <c r="B96" i="26"/>
  <c r="C96" i="26"/>
  <c r="F96" i="26"/>
  <c r="D97" i="26"/>
  <c r="B97" i="26"/>
  <c r="C97" i="26"/>
  <c r="F97" i="26"/>
  <c r="D98" i="26"/>
  <c r="B98" i="26"/>
  <c r="C98" i="26"/>
  <c r="F98" i="26"/>
  <c r="D99" i="26"/>
  <c r="B99" i="26"/>
  <c r="C99" i="26"/>
  <c r="F99" i="26"/>
  <c r="D100" i="26"/>
  <c r="B100" i="26"/>
  <c r="C100" i="26"/>
  <c r="F100" i="26"/>
  <c r="D101" i="26"/>
  <c r="B101" i="26"/>
  <c r="C101" i="26"/>
  <c r="F101" i="26"/>
  <c r="D102" i="26"/>
  <c r="B102" i="26"/>
  <c r="C102" i="26"/>
  <c r="F102" i="26"/>
  <c r="D103" i="26"/>
  <c r="B103" i="26"/>
  <c r="C103" i="26"/>
  <c r="F103" i="26"/>
  <c r="D104" i="26"/>
  <c r="B104" i="26"/>
  <c r="C104" i="26"/>
  <c r="F104" i="26"/>
  <c r="D105" i="26"/>
  <c r="B105" i="26"/>
  <c r="C105" i="26"/>
  <c r="F105" i="26"/>
  <c r="D106" i="26"/>
  <c r="B106" i="26"/>
  <c r="C106" i="26"/>
  <c r="F106" i="26"/>
  <c r="D107" i="26"/>
  <c r="B107" i="26"/>
  <c r="C107" i="26"/>
  <c r="F107" i="26"/>
  <c r="D108" i="26"/>
  <c r="B108" i="26"/>
  <c r="C108" i="26"/>
  <c r="F108" i="26"/>
  <c r="D109" i="26"/>
  <c r="B109" i="26"/>
  <c r="C109" i="26"/>
  <c r="F109" i="26"/>
  <c r="D110" i="26"/>
  <c r="B110" i="26"/>
  <c r="C110" i="26"/>
  <c r="F110" i="26"/>
  <c r="D111" i="26"/>
  <c r="B111" i="26"/>
  <c r="C111" i="26"/>
  <c r="F111" i="26"/>
  <c r="D112" i="26"/>
  <c r="B112" i="26"/>
  <c r="C112" i="26"/>
  <c r="F112" i="26"/>
  <c r="D113" i="26"/>
  <c r="B113" i="26"/>
  <c r="C113" i="26"/>
  <c r="F113" i="26"/>
  <c r="D114" i="26"/>
  <c r="B114" i="26"/>
  <c r="C114" i="26"/>
  <c r="F114" i="26"/>
  <c r="D115" i="26"/>
  <c r="B115" i="26"/>
  <c r="C115" i="26"/>
  <c r="F115" i="26"/>
  <c r="D116" i="26"/>
  <c r="B116" i="26"/>
  <c r="C116" i="26"/>
  <c r="F116" i="26"/>
  <c r="D117" i="26"/>
  <c r="B117" i="26"/>
  <c r="C117" i="26"/>
  <c r="F117" i="26"/>
  <c r="D118" i="26"/>
  <c r="B118" i="26"/>
  <c r="C118" i="26"/>
  <c r="F118" i="26"/>
  <c r="D119" i="26"/>
  <c r="B119" i="26"/>
  <c r="C119" i="26"/>
  <c r="F119" i="26"/>
  <c r="D120" i="26"/>
  <c r="B120" i="26"/>
  <c r="C120" i="26"/>
  <c r="F120" i="26"/>
  <c r="D121" i="26"/>
  <c r="B121" i="26"/>
  <c r="C121" i="26"/>
  <c r="F121" i="26"/>
  <c r="D122" i="26"/>
  <c r="B122" i="26"/>
  <c r="C122" i="26"/>
  <c r="F122" i="26"/>
  <c r="D123" i="26"/>
  <c r="B123" i="26"/>
  <c r="C123" i="26"/>
  <c r="F123" i="26"/>
  <c r="D124" i="26"/>
  <c r="B124" i="26"/>
  <c r="C124" i="26"/>
  <c r="F124" i="26"/>
  <c r="D125" i="26"/>
  <c r="B125" i="26"/>
  <c r="C125" i="26"/>
  <c r="F125" i="26"/>
  <c r="D126" i="26"/>
  <c r="B126" i="26"/>
  <c r="C126" i="26"/>
  <c r="F126" i="26"/>
  <c r="D127" i="26"/>
  <c r="B127" i="26"/>
  <c r="C127" i="26"/>
  <c r="F127" i="26"/>
  <c r="D128" i="26"/>
  <c r="B128" i="26"/>
  <c r="C128" i="26"/>
  <c r="F128" i="26"/>
  <c r="D129" i="26"/>
  <c r="B129" i="26"/>
  <c r="C129" i="26"/>
  <c r="F129" i="26"/>
  <c r="D130" i="26"/>
  <c r="B130" i="26"/>
  <c r="C130" i="26"/>
  <c r="F130" i="26"/>
  <c r="D131" i="26"/>
  <c r="B131" i="26"/>
  <c r="C131" i="26"/>
  <c r="F131" i="26"/>
  <c r="D132" i="26"/>
  <c r="B132" i="26"/>
  <c r="C132" i="26"/>
  <c r="F132" i="26"/>
  <c r="D133" i="26"/>
  <c r="B133" i="26"/>
  <c r="C133" i="26"/>
  <c r="F133" i="26"/>
  <c r="D134" i="26"/>
  <c r="B134" i="26"/>
  <c r="C134" i="26"/>
  <c r="F134" i="26"/>
  <c r="D135" i="26"/>
  <c r="B135" i="26"/>
  <c r="C135" i="26"/>
  <c r="F135" i="26"/>
  <c r="D136" i="26"/>
  <c r="B136" i="26"/>
  <c r="C136" i="26"/>
  <c r="F136" i="26"/>
  <c r="D137" i="26"/>
  <c r="B137" i="26"/>
  <c r="C137" i="26"/>
  <c r="F137" i="26"/>
  <c r="D138" i="26"/>
  <c r="B138" i="26"/>
  <c r="C138" i="26"/>
  <c r="F138" i="26"/>
  <c r="D139" i="26"/>
  <c r="B139" i="26"/>
  <c r="C139" i="26"/>
  <c r="F139" i="26"/>
  <c r="D140" i="26"/>
  <c r="B140" i="26"/>
  <c r="C140" i="26"/>
  <c r="F140" i="26"/>
  <c r="D141" i="26"/>
  <c r="B141" i="26"/>
  <c r="C141" i="26"/>
  <c r="F141" i="26"/>
  <c r="D142" i="26"/>
  <c r="B142" i="26"/>
  <c r="C142" i="26"/>
  <c r="F142" i="26"/>
  <c r="D143" i="26"/>
  <c r="B143" i="26"/>
  <c r="C143" i="26"/>
  <c r="F143" i="26"/>
  <c r="D144" i="26"/>
  <c r="B144" i="26"/>
  <c r="C144" i="26"/>
  <c r="F144" i="26"/>
  <c r="D145" i="26"/>
  <c r="B145" i="26"/>
  <c r="C145" i="26"/>
  <c r="F145" i="26"/>
  <c r="D146" i="26"/>
  <c r="B146" i="26"/>
  <c r="C146" i="26"/>
  <c r="F146" i="26"/>
  <c r="D147" i="26"/>
  <c r="B147" i="26"/>
  <c r="C147" i="26"/>
  <c r="F147" i="26"/>
  <c r="D148" i="26"/>
  <c r="B148" i="26"/>
  <c r="C148" i="26"/>
  <c r="F148" i="26"/>
  <c r="D149" i="26"/>
  <c r="B149" i="26"/>
  <c r="C149" i="26"/>
  <c r="F149" i="26"/>
  <c r="D150" i="26"/>
  <c r="B150" i="26"/>
  <c r="C150" i="26"/>
  <c r="F150" i="26"/>
  <c r="D151" i="26"/>
  <c r="B151" i="26"/>
  <c r="C151" i="26"/>
  <c r="F151" i="26"/>
  <c r="D152" i="26"/>
  <c r="B152" i="26"/>
  <c r="C152" i="26"/>
  <c r="F152" i="26"/>
  <c r="D153" i="26"/>
  <c r="B153" i="26"/>
  <c r="C153" i="26"/>
  <c r="F153" i="26"/>
  <c r="D154" i="26"/>
  <c r="B154" i="26"/>
  <c r="C154" i="26"/>
  <c r="F154" i="26"/>
  <c r="D155" i="26"/>
  <c r="B155" i="26"/>
  <c r="C155" i="26"/>
  <c r="F155" i="26"/>
  <c r="D156" i="26"/>
  <c r="B156" i="26"/>
  <c r="C156" i="26"/>
  <c r="F156" i="26"/>
  <c r="D157" i="26"/>
  <c r="B157" i="26"/>
  <c r="C157" i="26"/>
  <c r="F157" i="26"/>
  <c r="D158" i="26"/>
  <c r="B158" i="26"/>
  <c r="C158" i="26"/>
  <c r="F158" i="26"/>
  <c r="D159" i="26"/>
  <c r="B159" i="26"/>
  <c r="C159" i="26"/>
  <c r="F159" i="26"/>
  <c r="D160" i="26"/>
  <c r="B160" i="26"/>
  <c r="C160" i="26"/>
  <c r="F160" i="26"/>
  <c r="D161" i="26"/>
  <c r="B161" i="26"/>
  <c r="C161" i="26"/>
  <c r="F161" i="26"/>
  <c r="D162" i="26"/>
  <c r="B162" i="26"/>
  <c r="C162" i="26"/>
  <c r="F162" i="26"/>
  <c r="D163" i="26"/>
  <c r="B163" i="26"/>
  <c r="C163" i="26"/>
  <c r="F163" i="26"/>
  <c r="D164" i="26"/>
  <c r="B164" i="26"/>
  <c r="C164" i="26"/>
  <c r="F164" i="26"/>
  <c r="D165" i="26"/>
  <c r="B165" i="26"/>
  <c r="C165" i="26"/>
  <c r="F165" i="26"/>
  <c r="D166" i="26"/>
  <c r="B166" i="26"/>
  <c r="C166" i="26"/>
  <c r="F166" i="26"/>
  <c r="D167" i="26"/>
  <c r="B167" i="26"/>
  <c r="C167" i="26"/>
  <c r="F167" i="26"/>
  <c r="D168" i="26"/>
  <c r="B168" i="26"/>
  <c r="C168" i="26"/>
  <c r="F168" i="26"/>
  <c r="D169" i="26"/>
  <c r="B169" i="26"/>
  <c r="C169" i="26"/>
  <c r="F169" i="26"/>
  <c r="D170" i="26"/>
  <c r="B170" i="26"/>
  <c r="C170" i="26"/>
  <c r="F170" i="26"/>
  <c r="D171" i="26"/>
  <c r="B171" i="26"/>
  <c r="C171" i="26"/>
  <c r="F171" i="26"/>
  <c r="D172" i="26"/>
  <c r="B172" i="26"/>
  <c r="C172" i="26"/>
  <c r="F172" i="26"/>
  <c r="D173" i="26"/>
  <c r="B173" i="26"/>
  <c r="C173" i="26"/>
  <c r="F173" i="26"/>
  <c r="D174" i="26"/>
  <c r="B174" i="26"/>
  <c r="C174" i="26"/>
  <c r="F174" i="26"/>
  <c r="D175" i="26"/>
  <c r="B175" i="26"/>
  <c r="C175" i="26"/>
  <c r="F175" i="26"/>
  <c r="D176" i="26"/>
  <c r="B176" i="26"/>
  <c r="C176" i="26"/>
  <c r="F176" i="26"/>
  <c r="D177" i="26"/>
  <c r="B177" i="26"/>
  <c r="C177" i="26"/>
  <c r="F177" i="26"/>
  <c r="D178" i="26"/>
  <c r="B178" i="26"/>
  <c r="C178" i="26"/>
  <c r="F178" i="26"/>
  <c r="D179" i="26"/>
  <c r="B179" i="26"/>
  <c r="C179" i="26"/>
  <c r="F179" i="26"/>
  <c r="D180" i="26"/>
  <c r="B180" i="26"/>
  <c r="C180" i="26"/>
  <c r="F180" i="26"/>
  <c r="D181" i="26"/>
  <c r="B181" i="26"/>
  <c r="C181" i="26"/>
  <c r="F181" i="26"/>
  <c r="D182" i="26"/>
  <c r="B182" i="26"/>
  <c r="C182" i="26"/>
  <c r="F182" i="26"/>
  <c r="D183" i="26"/>
  <c r="B183" i="26"/>
  <c r="C183" i="26"/>
  <c r="F183" i="26"/>
  <c r="D184" i="26"/>
  <c r="B184" i="26"/>
  <c r="C184" i="26"/>
  <c r="F184" i="26"/>
  <c r="D185" i="26"/>
  <c r="B185" i="26"/>
  <c r="C185" i="26"/>
  <c r="F185" i="26"/>
  <c r="D186" i="26"/>
  <c r="B186" i="26"/>
  <c r="C186" i="26"/>
  <c r="F186" i="26"/>
  <c r="D187" i="26"/>
  <c r="B187" i="26"/>
  <c r="C187" i="26"/>
  <c r="F187" i="26"/>
  <c r="D188" i="26"/>
  <c r="B188" i="26"/>
  <c r="C188" i="26"/>
  <c r="F188" i="26"/>
  <c r="D189" i="26"/>
  <c r="B189" i="26"/>
  <c r="C189" i="26"/>
  <c r="F189" i="26"/>
  <c r="D190" i="26"/>
  <c r="B190" i="26"/>
  <c r="C190" i="26"/>
  <c r="F190" i="26"/>
  <c r="D191" i="26"/>
  <c r="B191" i="26"/>
  <c r="C191" i="26"/>
  <c r="F191" i="26"/>
  <c r="D192" i="26"/>
  <c r="B192" i="26"/>
  <c r="C192" i="26"/>
  <c r="F192" i="26"/>
  <c r="D193" i="26"/>
  <c r="B193" i="26"/>
  <c r="C193" i="26"/>
  <c r="F193" i="26"/>
  <c r="D194" i="26"/>
  <c r="B194" i="26"/>
  <c r="C194" i="26"/>
  <c r="F194" i="26"/>
  <c r="D195" i="26"/>
  <c r="B195" i="26"/>
  <c r="C195" i="26"/>
  <c r="F195" i="26"/>
  <c r="D196" i="26"/>
  <c r="B196" i="26"/>
  <c r="C196" i="26"/>
  <c r="F196" i="26"/>
  <c r="D197" i="26"/>
  <c r="B197" i="26"/>
  <c r="C197" i="26"/>
  <c r="F197" i="26"/>
  <c r="D198" i="26"/>
  <c r="B198" i="26"/>
  <c r="C198" i="26"/>
  <c r="F198" i="26"/>
  <c r="D199" i="26"/>
  <c r="B199" i="26"/>
  <c r="C199" i="26"/>
  <c r="F199" i="26"/>
  <c r="D200" i="26"/>
  <c r="B200" i="26"/>
  <c r="C200" i="26"/>
  <c r="F200" i="26"/>
  <c r="D201" i="26"/>
  <c r="B201" i="26"/>
  <c r="C201" i="26"/>
  <c r="F201" i="26"/>
  <c r="D202" i="26"/>
  <c r="B202" i="26"/>
  <c r="C202" i="26"/>
  <c r="F202" i="26"/>
  <c r="D203" i="26"/>
  <c r="B203" i="26"/>
  <c r="C203" i="26"/>
  <c r="F203" i="26"/>
  <c r="D204" i="26"/>
  <c r="B204" i="26"/>
  <c r="C204" i="26"/>
  <c r="F204" i="26"/>
  <c r="D205" i="26"/>
  <c r="B205" i="26"/>
  <c r="C205" i="26"/>
  <c r="F205" i="26"/>
  <c r="D206" i="26"/>
  <c r="B206" i="26"/>
  <c r="C206" i="26"/>
  <c r="F206" i="26"/>
  <c r="D207" i="26"/>
  <c r="B207" i="26"/>
  <c r="C207" i="26"/>
  <c r="F207" i="26"/>
  <c r="D208" i="26"/>
  <c r="B208" i="26"/>
  <c r="C208" i="26"/>
  <c r="F208" i="26"/>
  <c r="D209" i="26"/>
  <c r="B209" i="26"/>
  <c r="C209" i="26"/>
  <c r="F209" i="26"/>
  <c r="D210" i="26"/>
  <c r="B210" i="26"/>
  <c r="C210" i="26"/>
  <c r="F210" i="26"/>
  <c r="D211" i="26"/>
  <c r="B211" i="26"/>
  <c r="C211" i="26"/>
  <c r="F211" i="26"/>
  <c r="D212" i="26"/>
  <c r="B212" i="26"/>
  <c r="C212" i="26"/>
  <c r="F212" i="26"/>
  <c r="D213" i="26"/>
  <c r="B213" i="26"/>
  <c r="C213" i="26"/>
  <c r="F213" i="26"/>
  <c r="D214" i="26"/>
  <c r="B214" i="26"/>
  <c r="C214" i="26"/>
  <c r="F214" i="26"/>
  <c r="D215" i="26"/>
  <c r="B215" i="26"/>
  <c r="C215" i="26"/>
  <c r="F215" i="26"/>
  <c r="D216" i="26"/>
  <c r="B216" i="26"/>
  <c r="C216" i="26"/>
  <c r="F216" i="26"/>
  <c r="D217" i="26"/>
  <c r="B217" i="26"/>
  <c r="C217" i="26"/>
  <c r="F217" i="26"/>
  <c r="D218" i="26"/>
  <c r="B218" i="26"/>
  <c r="C218" i="26"/>
  <c r="F218" i="26"/>
  <c r="D219" i="26"/>
  <c r="B219" i="26"/>
  <c r="C219" i="26"/>
  <c r="F219" i="26"/>
  <c r="D220" i="26"/>
  <c r="B220" i="26"/>
  <c r="C220" i="26"/>
  <c r="F220" i="26"/>
  <c r="D221" i="26"/>
  <c r="B221" i="26"/>
  <c r="C221" i="26"/>
  <c r="F221" i="26"/>
  <c r="D222" i="26"/>
  <c r="B222" i="26"/>
  <c r="C222" i="26"/>
  <c r="F222" i="26"/>
  <c r="D223" i="26"/>
  <c r="B223" i="26"/>
  <c r="C223" i="26"/>
  <c r="F223" i="26"/>
  <c r="D224" i="26"/>
  <c r="B224" i="26"/>
  <c r="C224" i="26"/>
  <c r="F224" i="26"/>
  <c r="D225" i="26"/>
  <c r="B225" i="26"/>
  <c r="C225" i="26"/>
  <c r="F225" i="26"/>
  <c r="D226" i="26"/>
  <c r="B226" i="26"/>
  <c r="C226" i="26"/>
  <c r="F226" i="26"/>
  <c r="D227" i="26"/>
  <c r="B227" i="26"/>
  <c r="C227" i="26"/>
  <c r="F227" i="26"/>
  <c r="D228" i="26"/>
  <c r="B228" i="26"/>
  <c r="C228" i="26"/>
  <c r="F228" i="26"/>
  <c r="D229" i="26"/>
  <c r="B229" i="26"/>
  <c r="C229" i="26"/>
  <c r="F229" i="26"/>
  <c r="D230" i="26"/>
  <c r="B230" i="26"/>
  <c r="C230" i="26"/>
  <c r="F230" i="26"/>
  <c r="D231" i="26"/>
  <c r="B231" i="26"/>
  <c r="C231" i="26"/>
  <c r="F231" i="26"/>
  <c r="D232" i="26"/>
  <c r="B232" i="26"/>
  <c r="C232" i="26"/>
  <c r="F232" i="26"/>
  <c r="D233" i="26"/>
  <c r="B233" i="26"/>
  <c r="C233" i="26"/>
  <c r="F233" i="26"/>
  <c r="D234" i="26"/>
  <c r="B234" i="26"/>
  <c r="C234" i="26"/>
  <c r="F234" i="26"/>
  <c r="D235" i="26"/>
  <c r="B235" i="26"/>
  <c r="C235" i="26"/>
  <c r="F235" i="26"/>
  <c r="D236" i="26"/>
  <c r="B236" i="26"/>
  <c r="C236" i="26"/>
  <c r="F236" i="26"/>
  <c r="D237" i="26"/>
  <c r="B237" i="26"/>
  <c r="C237" i="26"/>
  <c r="F237" i="26"/>
  <c r="D238" i="26"/>
  <c r="B238" i="26"/>
  <c r="C238" i="26"/>
  <c r="F238" i="26"/>
  <c r="D239" i="26"/>
  <c r="B239" i="26"/>
  <c r="C239" i="26"/>
  <c r="F239" i="26"/>
  <c r="D240" i="26"/>
  <c r="B240" i="26"/>
  <c r="C240" i="26"/>
  <c r="F240" i="26"/>
  <c r="D241" i="26"/>
  <c r="B241" i="26"/>
  <c r="C241" i="26"/>
  <c r="F241" i="26"/>
  <c r="D242" i="26"/>
  <c r="B242" i="26"/>
  <c r="C242" i="26"/>
  <c r="F242" i="26"/>
  <c r="D243" i="26"/>
  <c r="B243" i="26"/>
  <c r="C243" i="26"/>
  <c r="F243" i="26"/>
  <c r="D244" i="26"/>
  <c r="B244" i="26"/>
  <c r="C244" i="26"/>
  <c r="F244" i="26"/>
  <c r="D245" i="26"/>
  <c r="B245" i="26"/>
  <c r="C245" i="26"/>
  <c r="F245" i="26"/>
  <c r="D246" i="26"/>
  <c r="B246" i="26"/>
  <c r="C246" i="26"/>
  <c r="F246" i="26"/>
  <c r="D247" i="26"/>
  <c r="B247" i="26"/>
  <c r="C247" i="26"/>
  <c r="F247" i="26"/>
  <c r="D248" i="26"/>
  <c r="B248" i="26"/>
  <c r="C248" i="26"/>
  <c r="F248" i="26"/>
  <c r="D249" i="26"/>
  <c r="B249" i="26"/>
  <c r="C249" i="26"/>
  <c r="F249" i="26"/>
  <c r="D250" i="26"/>
  <c r="B250" i="26"/>
  <c r="C250" i="26"/>
  <c r="F250" i="26"/>
  <c r="D251" i="26"/>
  <c r="B251" i="26"/>
  <c r="C251" i="26"/>
  <c r="F251" i="26"/>
  <c r="D252" i="26"/>
  <c r="B252" i="26"/>
  <c r="C252" i="26"/>
  <c r="F252" i="26"/>
  <c r="D253" i="26"/>
  <c r="B253" i="26"/>
  <c r="C253" i="26"/>
  <c r="F253" i="26"/>
  <c r="D254" i="26"/>
  <c r="B254" i="26"/>
  <c r="C254" i="26"/>
  <c r="F254" i="26"/>
  <c r="D255" i="26"/>
  <c r="B255" i="26"/>
  <c r="C255" i="26"/>
  <c r="F255" i="26"/>
  <c r="D256" i="26"/>
  <c r="B256" i="26"/>
  <c r="C256" i="26"/>
  <c r="F256" i="26"/>
  <c r="D257" i="26"/>
  <c r="B257" i="26"/>
  <c r="C257" i="26"/>
  <c r="F257" i="26"/>
  <c r="D258" i="26"/>
  <c r="B258" i="26"/>
  <c r="C258" i="26"/>
  <c r="F258" i="26"/>
  <c r="D259" i="26"/>
  <c r="B259" i="26"/>
  <c r="C259" i="26"/>
  <c r="F259" i="26"/>
  <c r="D260" i="26"/>
  <c r="B260" i="26"/>
  <c r="C260" i="26"/>
  <c r="F260" i="26"/>
  <c r="D261" i="26"/>
  <c r="B261" i="26"/>
  <c r="C261" i="26"/>
  <c r="F261" i="26"/>
  <c r="D262" i="26"/>
  <c r="B262" i="26"/>
  <c r="C262" i="26"/>
  <c r="F262" i="26"/>
  <c r="D263" i="26"/>
  <c r="B263" i="26"/>
  <c r="C263" i="26"/>
  <c r="F263" i="26"/>
  <c r="D264" i="26"/>
  <c r="B264" i="26"/>
  <c r="C264" i="26"/>
  <c r="F264" i="26"/>
  <c r="D265" i="26"/>
  <c r="B265" i="26"/>
  <c r="C265" i="26"/>
  <c r="F265" i="26"/>
  <c r="D266" i="26"/>
  <c r="B266" i="26"/>
  <c r="C266" i="26"/>
  <c r="F266" i="26"/>
  <c r="D267" i="26"/>
  <c r="B267" i="26"/>
  <c r="C267" i="26"/>
  <c r="F267" i="26"/>
  <c r="D268" i="26"/>
  <c r="B268" i="26"/>
  <c r="C268" i="26"/>
  <c r="F268" i="26"/>
  <c r="D269" i="26"/>
  <c r="B269" i="26"/>
  <c r="C269" i="26"/>
  <c r="F269" i="26"/>
  <c r="D270" i="26"/>
  <c r="B270" i="26"/>
  <c r="C270" i="26"/>
  <c r="F270" i="26"/>
  <c r="D271" i="26"/>
  <c r="B271" i="26"/>
  <c r="C271" i="26"/>
  <c r="F271" i="26"/>
  <c r="D272" i="26"/>
  <c r="B272" i="26"/>
  <c r="C272" i="26"/>
  <c r="F272" i="26"/>
  <c r="D273" i="26"/>
  <c r="B273" i="26"/>
  <c r="C273" i="26"/>
  <c r="F273" i="26"/>
  <c r="D274" i="26"/>
  <c r="B274" i="26"/>
  <c r="C274" i="26"/>
  <c r="F274" i="26"/>
  <c r="D275" i="26"/>
  <c r="B275" i="26"/>
  <c r="C275" i="26"/>
  <c r="F275" i="26"/>
  <c r="D276" i="26"/>
  <c r="B276" i="26"/>
  <c r="C276" i="26"/>
  <c r="F276" i="26"/>
  <c r="D277" i="26"/>
  <c r="B277" i="26"/>
  <c r="C277" i="26"/>
  <c r="F277" i="26"/>
  <c r="D278" i="26"/>
  <c r="B278" i="26"/>
  <c r="C278" i="26"/>
  <c r="F278" i="26"/>
  <c r="D279" i="26"/>
  <c r="B279" i="26"/>
  <c r="C279" i="26"/>
  <c r="F279" i="26"/>
  <c r="D280" i="26"/>
  <c r="B280" i="26"/>
  <c r="C280" i="26"/>
  <c r="F280" i="26"/>
  <c r="D281" i="26"/>
  <c r="B281" i="26"/>
  <c r="C281" i="26"/>
  <c r="F281" i="26"/>
  <c r="D282" i="26"/>
  <c r="B282" i="26"/>
  <c r="C282" i="26"/>
  <c r="F282" i="26"/>
  <c r="D283" i="26"/>
  <c r="B283" i="26"/>
  <c r="C283" i="26"/>
  <c r="F283" i="26"/>
  <c r="D284" i="26"/>
  <c r="B284" i="26"/>
  <c r="C284" i="26"/>
  <c r="F284" i="26"/>
  <c r="D285" i="26"/>
  <c r="B285" i="26"/>
  <c r="C285" i="26"/>
  <c r="F285" i="26"/>
  <c r="D286" i="26"/>
  <c r="B286" i="26"/>
  <c r="C286" i="26"/>
  <c r="F286" i="26"/>
  <c r="D287" i="26"/>
  <c r="B287" i="26"/>
  <c r="C287" i="26"/>
  <c r="F287" i="26"/>
  <c r="D288" i="26"/>
  <c r="B288" i="26"/>
  <c r="C288" i="26"/>
  <c r="F288" i="26"/>
  <c r="D289" i="26"/>
  <c r="B289" i="26"/>
  <c r="C289" i="26"/>
  <c r="F289" i="26"/>
  <c r="D290" i="26"/>
  <c r="B290" i="26"/>
  <c r="C290" i="26"/>
  <c r="F290" i="26"/>
  <c r="D291" i="26"/>
  <c r="B291" i="26"/>
  <c r="C291" i="26"/>
  <c r="F291" i="26"/>
  <c r="D292" i="26"/>
  <c r="B292" i="26"/>
  <c r="C292" i="26"/>
  <c r="F292" i="26"/>
  <c r="D293" i="26"/>
  <c r="B293" i="26"/>
  <c r="C293" i="26"/>
  <c r="F293" i="26"/>
  <c r="D294" i="26"/>
  <c r="B294" i="26"/>
  <c r="C294" i="26"/>
  <c r="F294" i="26"/>
  <c r="D295" i="26"/>
  <c r="B295" i="26"/>
  <c r="C295" i="26"/>
  <c r="F295" i="26"/>
  <c r="D296" i="26"/>
  <c r="B296" i="26"/>
  <c r="C296" i="26"/>
  <c r="F296" i="26"/>
  <c r="D297" i="26"/>
  <c r="B297" i="26"/>
  <c r="C297" i="26"/>
  <c r="F297" i="26"/>
  <c r="D298" i="26"/>
  <c r="B298" i="26"/>
  <c r="C298" i="26"/>
  <c r="F298" i="26"/>
  <c r="D299" i="26"/>
  <c r="B299" i="26"/>
  <c r="C299" i="26"/>
  <c r="F299" i="26"/>
  <c r="D300" i="26"/>
  <c r="B300" i="26"/>
  <c r="C300" i="26"/>
  <c r="F300" i="26"/>
  <c r="D301" i="26"/>
  <c r="B301" i="26"/>
  <c r="C301" i="26"/>
  <c r="F301" i="26"/>
  <c r="D302" i="26"/>
  <c r="B302" i="26"/>
  <c r="C302" i="26"/>
  <c r="F302" i="26"/>
  <c r="D303" i="26"/>
  <c r="B303" i="26"/>
  <c r="C303" i="26"/>
  <c r="F303" i="26"/>
  <c r="D304" i="26"/>
  <c r="B304" i="26"/>
  <c r="C304" i="26"/>
  <c r="F304" i="26"/>
  <c r="D305" i="26"/>
  <c r="B305" i="26"/>
  <c r="C305" i="26"/>
  <c r="F305" i="26"/>
  <c r="D306" i="26"/>
  <c r="B306" i="26"/>
  <c r="C306" i="26"/>
  <c r="F306" i="26"/>
  <c r="D307" i="26"/>
  <c r="B307" i="26"/>
  <c r="C307" i="26"/>
  <c r="F307" i="26"/>
  <c r="D308" i="26"/>
  <c r="B308" i="26"/>
  <c r="C308" i="26"/>
  <c r="F308" i="26"/>
  <c r="D309" i="26"/>
  <c r="B309" i="26"/>
  <c r="C309" i="26"/>
  <c r="F309" i="26"/>
  <c r="D310" i="26"/>
  <c r="B310" i="26"/>
  <c r="C310" i="26"/>
  <c r="F310" i="26"/>
  <c r="D311" i="26"/>
  <c r="B311" i="26"/>
  <c r="C311" i="26"/>
  <c r="F311" i="26"/>
  <c r="D312" i="26"/>
  <c r="B312" i="26"/>
  <c r="C312" i="26"/>
  <c r="F312" i="26"/>
  <c r="D313" i="26"/>
  <c r="B313" i="26"/>
  <c r="C313" i="26"/>
  <c r="F313" i="26"/>
  <c r="D314" i="26"/>
  <c r="B314" i="26"/>
  <c r="C314" i="26"/>
  <c r="F314" i="26"/>
  <c r="D315" i="26"/>
  <c r="B315" i="26"/>
  <c r="C315" i="26"/>
  <c r="F315" i="26"/>
  <c r="D316" i="26"/>
  <c r="B316" i="26"/>
  <c r="C316" i="26"/>
  <c r="F316" i="26"/>
  <c r="D317" i="26"/>
  <c r="B317" i="26"/>
  <c r="C317" i="26"/>
  <c r="F317" i="26"/>
  <c r="D318" i="26"/>
  <c r="B318" i="26"/>
  <c r="C318" i="26"/>
  <c r="F318" i="26"/>
  <c r="D319" i="26"/>
  <c r="B319" i="26"/>
  <c r="C319" i="26"/>
  <c r="F319" i="26"/>
  <c r="D320" i="26"/>
  <c r="B320" i="26"/>
  <c r="C320" i="26"/>
  <c r="F320" i="26"/>
  <c r="D321" i="26"/>
  <c r="B321" i="26"/>
  <c r="C321" i="26"/>
  <c r="F321" i="26"/>
  <c r="D322" i="26"/>
  <c r="B322" i="26"/>
  <c r="C322" i="26"/>
  <c r="F322" i="26"/>
  <c r="D323" i="26"/>
  <c r="B323" i="26"/>
  <c r="C323" i="26"/>
  <c r="F323" i="26"/>
  <c r="D324" i="26"/>
  <c r="B324" i="26"/>
  <c r="C324" i="26"/>
  <c r="F324" i="26"/>
  <c r="D325" i="26"/>
  <c r="B325" i="26"/>
  <c r="C325" i="26"/>
  <c r="F325" i="26"/>
  <c r="D326" i="26"/>
  <c r="B326" i="26"/>
  <c r="C326" i="26"/>
  <c r="F326" i="26"/>
  <c r="D327" i="26"/>
  <c r="B327" i="26"/>
  <c r="C327" i="26"/>
  <c r="F327" i="26"/>
  <c r="D328" i="26"/>
  <c r="B328" i="26"/>
  <c r="C328" i="26"/>
  <c r="F328" i="26"/>
  <c r="D329" i="26"/>
  <c r="B329" i="26"/>
  <c r="C329" i="26"/>
  <c r="F329" i="26"/>
  <c r="D330" i="26"/>
  <c r="B330" i="26"/>
  <c r="C330" i="26"/>
  <c r="F330" i="26"/>
  <c r="D331" i="26"/>
  <c r="B331" i="26"/>
  <c r="C331" i="26"/>
  <c r="F331" i="26"/>
  <c r="D332" i="26"/>
  <c r="B332" i="26"/>
  <c r="C332" i="26"/>
  <c r="F332" i="26"/>
  <c r="D333" i="26"/>
  <c r="B333" i="26"/>
  <c r="C333" i="26"/>
  <c r="F333" i="26"/>
  <c r="D334" i="26"/>
  <c r="B334" i="26"/>
  <c r="C334" i="26"/>
  <c r="F334" i="26"/>
  <c r="D335" i="26"/>
  <c r="B335" i="26"/>
  <c r="C335" i="26"/>
  <c r="F335" i="26"/>
  <c r="D336" i="26"/>
  <c r="B336" i="26"/>
  <c r="C336" i="26"/>
  <c r="F336" i="26"/>
  <c r="D337" i="26"/>
  <c r="B337" i="26"/>
  <c r="C337" i="26"/>
  <c r="F337" i="26"/>
  <c r="D338" i="26"/>
  <c r="B338" i="26"/>
  <c r="C338" i="26"/>
  <c r="F338" i="26"/>
  <c r="D339" i="26"/>
  <c r="B339" i="26"/>
  <c r="C339" i="26"/>
  <c r="F339" i="26"/>
  <c r="D340" i="26"/>
  <c r="B340" i="26"/>
  <c r="C340" i="26"/>
  <c r="F340" i="26"/>
  <c r="D341" i="26"/>
  <c r="B341" i="26"/>
  <c r="C341" i="26"/>
  <c r="F341" i="26"/>
  <c r="D342" i="26"/>
  <c r="B342" i="26"/>
  <c r="C342" i="26"/>
  <c r="F342" i="26"/>
  <c r="D343" i="26"/>
  <c r="B343" i="26"/>
  <c r="C343" i="26"/>
  <c r="F343" i="26"/>
  <c r="D344" i="26"/>
  <c r="B344" i="26"/>
  <c r="C344" i="26"/>
  <c r="F344" i="26"/>
  <c r="D345" i="26"/>
  <c r="B345" i="26"/>
  <c r="C345" i="26"/>
  <c r="F345" i="26"/>
  <c r="D346" i="26"/>
  <c r="B346" i="26"/>
  <c r="C346" i="26"/>
  <c r="F346" i="26"/>
  <c r="D347" i="26"/>
  <c r="B347" i="26"/>
  <c r="C347" i="26"/>
  <c r="F347" i="26"/>
  <c r="D348" i="26"/>
  <c r="B348" i="26"/>
  <c r="C348" i="26"/>
  <c r="F348" i="26"/>
  <c r="D349" i="26"/>
  <c r="B349" i="26"/>
  <c r="C349" i="26"/>
  <c r="F349" i="26"/>
  <c r="D350" i="26"/>
  <c r="B350" i="26"/>
  <c r="C350" i="26"/>
  <c r="F350" i="26"/>
  <c r="D351" i="26"/>
  <c r="B351" i="26"/>
  <c r="C351" i="26"/>
  <c r="F351" i="26"/>
  <c r="D352" i="26"/>
  <c r="B352" i="26"/>
  <c r="C352" i="26"/>
  <c r="F352" i="26"/>
  <c r="D353" i="26"/>
  <c r="B353" i="26"/>
  <c r="C353" i="26"/>
  <c r="F353" i="26"/>
  <c r="D354" i="26"/>
  <c r="B354" i="26"/>
  <c r="C354" i="26"/>
  <c r="F354" i="26"/>
  <c r="D355" i="26"/>
  <c r="B355" i="26"/>
  <c r="C355" i="26"/>
  <c r="F355" i="26"/>
  <c r="D356" i="26"/>
  <c r="B356" i="26"/>
  <c r="C356" i="26"/>
  <c r="F356" i="26"/>
  <c r="D357" i="26"/>
  <c r="B357" i="26"/>
  <c r="C357" i="26"/>
  <c r="F357" i="26"/>
  <c r="D358" i="26"/>
  <c r="B358" i="26"/>
  <c r="C358" i="26"/>
  <c r="F358" i="26"/>
  <c r="D359" i="26"/>
  <c r="B359" i="26"/>
  <c r="C359" i="26"/>
  <c r="F359" i="26"/>
  <c r="D360" i="26"/>
  <c r="B360" i="26"/>
  <c r="C360" i="26"/>
  <c r="F360" i="26"/>
  <c r="D361" i="26"/>
  <c r="B361" i="26"/>
  <c r="C361" i="26"/>
  <c r="F361" i="26"/>
  <c r="D362" i="26"/>
  <c r="B362" i="26"/>
  <c r="C362" i="26"/>
  <c r="F362" i="26"/>
  <c r="D363" i="26"/>
  <c r="B363" i="26"/>
  <c r="C363" i="26"/>
  <c r="F363" i="26"/>
  <c r="D364" i="26"/>
  <c r="B364" i="26"/>
  <c r="C364" i="26"/>
  <c r="F364" i="26"/>
  <c r="D365" i="26"/>
  <c r="B365" i="26"/>
  <c r="C365" i="26"/>
  <c r="F365" i="26"/>
  <c r="D366" i="26"/>
  <c r="B366" i="26"/>
  <c r="C366" i="26"/>
  <c r="F366" i="26"/>
  <c r="D367" i="26"/>
  <c r="B367" i="26"/>
  <c r="C367" i="26"/>
  <c r="F367" i="26"/>
  <c r="D368" i="26"/>
  <c r="B368" i="26"/>
  <c r="C368" i="26"/>
  <c r="F368" i="26"/>
  <c r="D369" i="26"/>
  <c r="B369" i="26"/>
  <c r="C369" i="26"/>
  <c r="F369" i="26"/>
  <c r="D370" i="26"/>
  <c r="B370" i="26"/>
  <c r="C370" i="26"/>
  <c r="F370" i="26"/>
  <c r="D371" i="26"/>
  <c r="B371" i="26"/>
  <c r="C371" i="26"/>
  <c r="F371" i="26"/>
  <c r="D372" i="26"/>
  <c r="B372" i="26"/>
  <c r="C372" i="26"/>
  <c r="F372" i="26"/>
  <c r="D373" i="26"/>
  <c r="B373" i="26"/>
  <c r="C373" i="26"/>
  <c r="F373" i="26"/>
  <c r="D374" i="26"/>
  <c r="B374" i="26"/>
  <c r="C374" i="26"/>
  <c r="F374" i="26"/>
  <c r="D375" i="26"/>
  <c r="B375" i="26"/>
  <c r="C375" i="26"/>
  <c r="F375" i="26"/>
  <c r="D376" i="26"/>
  <c r="B376" i="26"/>
  <c r="C376" i="26"/>
  <c r="F376" i="26"/>
  <c r="D377" i="26"/>
  <c r="B377" i="26"/>
  <c r="C377" i="26"/>
  <c r="F377" i="26"/>
  <c r="D378" i="26"/>
  <c r="B378" i="26"/>
  <c r="C378" i="26"/>
  <c r="F378" i="26"/>
  <c r="D379" i="26"/>
  <c r="B379" i="26"/>
  <c r="C379" i="26"/>
  <c r="F379" i="26"/>
  <c r="D380" i="26"/>
  <c r="B380" i="26"/>
  <c r="C380" i="26"/>
  <c r="F380" i="26"/>
  <c r="D381" i="26"/>
  <c r="B381" i="26"/>
  <c r="C381" i="26"/>
  <c r="F381" i="26"/>
  <c r="D382" i="26"/>
  <c r="B382" i="26"/>
  <c r="C382" i="26"/>
  <c r="F382" i="26"/>
  <c r="D383" i="26"/>
  <c r="B383" i="26"/>
  <c r="C383" i="26"/>
  <c r="F383" i="26"/>
  <c r="D384" i="26"/>
  <c r="B384" i="26"/>
  <c r="C384" i="26"/>
  <c r="F384" i="26"/>
  <c r="D385" i="26"/>
  <c r="B385" i="26"/>
  <c r="C385" i="26"/>
  <c r="F385" i="26"/>
  <c r="D386" i="26"/>
  <c r="B386" i="26"/>
  <c r="C386" i="26"/>
  <c r="F386" i="26"/>
  <c r="D387" i="26"/>
  <c r="B387" i="26"/>
  <c r="C387" i="26"/>
  <c r="F387" i="26"/>
  <c r="D388" i="26"/>
  <c r="B388" i="26"/>
  <c r="C388" i="26"/>
  <c r="F388" i="26"/>
  <c r="D389" i="26"/>
  <c r="B389" i="26"/>
  <c r="C389" i="26"/>
  <c r="F389" i="26"/>
  <c r="D390" i="26"/>
  <c r="B390" i="26"/>
  <c r="C390" i="26"/>
  <c r="F390" i="26"/>
  <c r="D391" i="26"/>
  <c r="B391" i="26"/>
  <c r="C391" i="26"/>
  <c r="F391" i="26"/>
  <c r="D392" i="26"/>
  <c r="B392" i="26"/>
  <c r="C392" i="26"/>
  <c r="F392" i="26"/>
  <c r="D393" i="26"/>
  <c r="B393" i="26"/>
  <c r="C393" i="26"/>
  <c r="F393" i="26"/>
  <c r="D394" i="26"/>
  <c r="B394" i="26"/>
  <c r="C394" i="26"/>
  <c r="F394" i="26"/>
  <c r="D395" i="26"/>
  <c r="B395" i="26"/>
  <c r="C395" i="26"/>
  <c r="F395" i="26"/>
  <c r="D396" i="26"/>
  <c r="B396" i="26"/>
  <c r="C396" i="26"/>
  <c r="F396" i="26"/>
  <c r="D397" i="26"/>
  <c r="B397" i="26"/>
  <c r="C397" i="26"/>
  <c r="F397" i="26"/>
  <c r="D398" i="26"/>
  <c r="B398" i="26"/>
  <c r="C398" i="26"/>
  <c r="F398" i="26"/>
  <c r="D399" i="26"/>
  <c r="B399" i="26"/>
  <c r="C399" i="26"/>
  <c r="F399" i="26"/>
  <c r="D400" i="26"/>
  <c r="B400" i="26"/>
  <c r="C400" i="26"/>
  <c r="F400" i="26"/>
  <c r="D401" i="26"/>
  <c r="B401" i="26"/>
  <c r="C401" i="26"/>
  <c r="F401" i="26"/>
  <c r="D402" i="26"/>
  <c r="B402" i="26"/>
  <c r="C402" i="26"/>
  <c r="F402" i="26"/>
  <c r="D403" i="26"/>
  <c r="B403" i="26"/>
  <c r="C403" i="26"/>
  <c r="F403" i="26"/>
  <c r="D404" i="26"/>
  <c r="B404" i="26"/>
  <c r="C404" i="26"/>
  <c r="F404" i="26"/>
  <c r="D405" i="26"/>
  <c r="B405" i="26"/>
  <c r="C405" i="26"/>
  <c r="F405" i="26"/>
  <c r="D406" i="26"/>
  <c r="B406" i="26"/>
  <c r="C406" i="26"/>
  <c r="F406" i="26"/>
  <c r="D407" i="26"/>
  <c r="B407" i="26"/>
  <c r="C407" i="26"/>
  <c r="F407" i="26"/>
  <c r="D408" i="26"/>
  <c r="B408" i="26"/>
  <c r="C408" i="26"/>
  <c r="F408" i="26"/>
  <c r="D409" i="26"/>
  <c r="B409" i="26"/>
  <c r="C409" i="26"/>
  <c r="F409" i="26"/>
  <c r="D410" i="26"/>
  <c r="B410" i="26"/>
  <c r="C410" i="26"/>
  <c r="F410" i="26"/>
  <c r="D411" i="26"/>
  <c r="B411" i="26"/>
  <c r="C411" i="26"/>
  <c r="F411" i="26"/>
  <c r="D412" i="26"/>
  <c r="B412" i="26"/>
  <c r="C412" i="26"/>
  <c r="F412" i="26"/>
  <c r="D413" i="26"/>
  <c r="B413" i="26"/>
  <c r="C413" i="26"/>
  <c r="F413" i="26"/>
  <c r="D414" i="26"/>
  <c r="B414" i="26"/>
  <c r="C414" i="26"/>
  <c r="F414" i="26"/>
  <c r="D415" i="26"/>
  <c r="B415" i="26"/>
  <c r="C415" i="26"/>
  <c r="F415" i="26"/>
  <c r="D416" i="26"/>
  <c r="B416" i="26"/>
  <c r="C416" i="26"/>
  <c r="F416" i="26"/>
  <c r="D417" i="26"/>
  <c r="B417" i="26"/>
  <c r="C417" i="26"/>
  <c r="F417" i="26"/>
  <c r="D418" i="26"/>
  <c r="B418" i="26"/>
  <c r="C418" i="26"/>
  <c r="F418" i="26"/>
  <c r="D419" i="26"/>
  <c r="B419" i="26"/>
  <c r="C419" i="26"/>
  <c r="F419" i="26"/>
  <c r="D420" i="26"/>
  <c r="B420" i="26"/>
  <c r="C420" i="26"/>
  <c r="F420" i="26"/>
  <c r="D421" i="26"/>
  <c r="B421" i="26"/>
  <c r="C421" i="26"/>
  <c r="F421" i="26"/>
  <c r="D422" i="26"/>
  <c r="B422" i="26"/>
  <c r="C422" i="26"/>
  <c r="F422" i="26"/>
  <c r="D423" i="26"/>
  <c r="B423" i="26"/>
  <c r="C423" i="26"/>
  <c r="F423" i="26"/>
  <c r="D424" i="26"/>
  <c r="B424" i="26"/>
  <c r="C424" i="26"/>
  <c r="F424" i="26"/>
  <c r="D425" i="26"/>
  <c r="B425" i="26"/>
  <c r="C425" i="26"/>
  <c r="F425" i="26"/>
  <c r="D426" i="26"/>
  <c r="B426" i="26"/>
  <c r="C426" i="26"/>
  <c r="F426" i="26"/>
  <c r="D427" i="26"/>
  <c r="B427" i="26"/>
  <c r="C427" i="26"/>
  <c r="F427" i="26"/>
  <c r="D428" i="26"/>
  <c r="B428" i="26"/>
  <c r="C428" i="26"/>
  <c r="F428" i="26"/>
  <c r="D429" i="26"/>
  <c r="B429" i="26"/>
  <c r="C429" i="26"/>
  <c r="F429" i="26"/>
  <c r="D430" i="26"/>
  <c r="B430" i="26"/>
  <c r="C430" i="26"/>
  <c r="F430" i="26"/>
  <c r="D431" i="26"/>
  <c r="B431" i="26"/>
  <c r="C431" i="26"/>
  <c r="F431" i="26"/>
  <c r="D432" i="26"/>
  <c r="B432" i="26"/>
  <c r="C432" i="26"/>
  <c r="F432" i="26"/>
  <c r="D433" i="26"/>
  <c r="B433" i="26"/>
  <c r="C433" i="26"/>
  <c r="F433" i="26"/>
  <c r="D434" i="26"/>
  <c r="B434" i="26"/>
  <c r="C434" i="26"/>
  <c r="F434" i="26"/>
  <c r="D435" i="26"/>
  <c r="B435" i="26"/>
  <c r="C435" i="26"/>
  <c r="F435" i="26"/>
  <c r="D436" i="26"/>
  <c r="B436" i="26"/>
  <c r="C436" i="26"/>
  <c r="F436" i="26"/>
  <c r="D437" i="26"/>
  <c r="B437" i="26"/>
  <c r="C437" i="26"/>
  <c r="F437" i="26"/>
  <c r="D438" i="26"/>
  <c r="B438" i="26"/>
  <c r="C438" i="26"/>
  <c r="F438" i="26"/>
  <c r="D439" i="26"/>
  <c r="B439" i="26"/>
  <c r="C439" i="26"/>
  <c r="F439" i="26"/>
  <c r="D440" i="26"/>
  <c r="B440" i="26"/>
  <c r="C440" i="26"/>
  <c r="F440" i="26"/>
  <c r="D441" i="26"/>
  <c r="B441" i="26"/>
  <c r="C441" i="26"/>
  <c r="F441" i="26"/>
  <c r="D442" i="26"/>
  <c r="B442" i="26"/>
  <c r="C442" i="26"/>
  <c r="F442" i="26"/>
  <c r="D443" i="26"/>
  <c r="B443" i="26"/>
  <c r="C443" i="26"/>
  <c r="F443" i="26"/>
  <c r="D444" i="26"/>
  <c r="B444" i="26"/>
  <c r="C444" i="26"/>
  <c r="F444" i="26"/>
  <c r="D445" i="26"/>
  <c r="B445" i="26"/>
  <c r="C445" i="26"/>
  <c r="F445" i="26"/>
  <c r="D446" i="26"/>
  <c r="B446" i="26"/>
  <c r="C446" i="26"/>
  <c r="F446" i="26"/>
  <c r="D447" i="26"/>
  <c r="B447" i="26"/>
  <c r="C447" i="26"/>
  <c r="F447" i="26"/>
  <c r="D448" i="26"/>
  <c r="B448" i="26"/>
  <c r="C448" i="26"/>
  <c r="F448" i="26"/>
  <c r="D449" i="26"/>
  <c r="B449" i="26"/>
  <c r="C449" i="26"/>
  <c r="F449" i="26"/>
  <c r="D450" i="26"/>
  <c r="B450" i="26"/>
  <c r="C450" i="26"/>
  <c r="F450" i="26"/>
  <c r="D451" i="26"/>
  <c r="B451" i="26"/>
  <c r="C451" i="26"/>
  <c r="F451" i="26"/>
  <c r="D452" i="26"/>
  <c r="B452" i="26"/>
  <c r="C452" i="26"/>
  <c r="F452" i="26"/>
  <c r="D453" i="26"/>
  <c r="B453" i="26"/>
  <c r="C453" i="26"/>
  <c r="F453" i="26"/>
  <c r="D454" i="26"/>
  <c r="B454" i="26"/>
  <c r="C454" i="26"/>
  <c r="F454" i="26"/>
  <c r="D455" i="26"/>
  <c r="B455" i="26"/>
  <c r="C455" i="26"/>
  <c r="F455" i="26"/>
  <c r="D456" i="26"/>
  <c r="B456" i="26"/>
  <c r="C456" i="26"/>
  <c r="F456" i="26"/>
  <c r="D457" i="26"/>
  <c r="B457" i="26"/>
  <c r="C457" i="26"/>
  <c r="F457" i="26"/>
  <c r="D458" i="26"/>
  <c r="B458" i="26"/>
  <c r="C458" i="26"/>
  <c r="F458" i="26"/>
  <c r="D459" i="26"/>
  <c r="B459" i="26"/>
  <c r="C459" i="26"/>
  <c r="F459" i="26"/>
  <c r="D460" i="26"/>
  <c r="B460" i="26"/>
  <c r="C460" i="26"/>
  <c r="F460" i="26"/>
  <c r="D461" i="26"/>
  <c r="B461" i="26"/>
  <c r="C461" i="26"/>
  <c r="F461" i="26"/>
  <c r="D462" i="26"/>
  <c r="B462" i="26"/>
  <c r="C462" i="26"/>
  <c r="F462" i="26"/>
  <c r="D463" i="26"/>
  <c r="B463" i="26"/>
  <c r="C463" i="26"/>
  <c r="F463" i="26"/>
  <c r="D464" i="26"/>
  <c r="B464" i="26"/>
  <c r="C464" i="26"/>
  <c r="F464" i="26"/>
  <c r="D465" i="26"/>
  <c r="B465" i="26"/>
  <c r="C465" i="26"/>
  <c r="F465" i="26"/>
  <c r="D466" i="26"/>
  <c r="B466" i="26"/>
  <c r="C466" i="26"/>
  <c r="F466" i="26"/>
  <c r="D467" i="26"/>
  <c r="B467" i="26"/>
  <c r="C467" i="26"/>
  <c r="F467" i="26"/>
  <c r="D468" i="26"/>
  <c r="B468" i="26"/>
  <c r="C468" i="26"/>
  <c r="F468" i="26"/>
  <c r="D469" i="26"/>
  <c r="B469" i="26"/>
  <c r="C469" i="26"/>
  <c r="F469" i="26"/>
  <c r="D470" i="26"/>
  <c r="B470" i="26"/>
  <c r="C470" i="26"/>
  <c r="F470" i="26"/>
  <c r="D471" i="26"/>
  <c r="B471" i="26"/>
  <c r="C471" i="26"/>
  <c r="F471" i="26"/>
  <c r="D472" i="26"/>
  <c r="B472" i="26"/>
  <c r="C472" i="26"/>
  <c r="F472" i="26"/>
  <c r="D473" i="26"/>
  <c r="B473" i="26"/>
  <c r="C473" i="26"/>
  <c r="F473" i="26"/>
  <c r="D474" i="26"/>
  <c r="B474" i="26"/>
  <c r="C474" i="26"/>
  <c r="F474" i="26"/>
  <c r="D475" i="26"/>
  <c r="B475" i="26"/>
  <c r="C475" i="26"/>
  <c r="F475" i="26"/>
  <c r="D476" i="26"/>
  <c r="B476" i="26"/>
  <c r="C476" i="26"/>
  <c r="F476" i="26"/>
  <c r="D477" i="26"/>
  <c r="B477" i="26"/>
  <c r="C477" i="26"/>
  <c r="F477" i="26"/>
  <c r="D478" i="26"/>
  <c r="B478" i="26"/>
  <c r="C478" i="26"/>
  <c r="F478" i="26"/>
  <c r="D479" i="26"/>
  <c r="B479" i="26"/>
  <c r="C479" i="26"/>
  <c r="F479" i="26"/>
  <c r="D480" i="26"/>
  <c r="B480" i="26"/>
  <c r="C480" i="26"/>
  <c r="F480" i="26"/>
  <c r="D481" i="26"/>
  <c r="B481" i="26"/>
  <c r="C481" i="26"/>
  <c r="F481" i="26"/>
  <c r="D482" i="26"/>
  <c r="B482" i="26"/>
  <c r="C482" i="26"/>
  <c r="F482" i="26"/>
  <c r="D483" i="26"/>
  <c r="B483" i="26"/>
  <c r="C483" i="26"/>
  <c r="F483" i="26"/>
  <c r="D484" i="26"/>
  <c r="B484" i="26"/>
  <c r="C484" i="26"/>
  <c r="F484" i="26"/>
  <c r="D485" i="26"/>
  <c r="B485" i="26"/>
  <c r="C485" i="26"/>
  <c r="F485" i="26"/>
  <c r="D486" i="26"/>
  <c r="B486" i="26"/>
  <c r="C486" i="26"/>
  <c r="F486" i="26"/>
  <c r="D487" i="26"/>
  <c r="B487" i="26"/>
  <c r="C487" i="26"/>
  <c r="F487" i="26"/>
  <c r="D488" i="26"/>
  <c r="B488" i="26"/>
  <c r="C488" i="26"/>
  <c r="F488" i="26"/>
  <c r="D489" i="26"/>
  <c r="B489" i="26"/>
  <c r="C489" i="26"/>
  <c r="F489" i="26"/>
  <c r="D490" i="26"/>
  <c r="B490" i="26"/>
  <c r="C490" i="26"/>
  <c r="F490" i="26"/>
  <c r="D491" i="26"/>
  <c r="B491" i="26"/>
  <c r="C491" i="26"/>
  <c r="F491" i="26"/>
  <c r="D492" i="26"/>
  <c r="B492" i="26"/>
  <c r="C492" i="26"/>
  <c r="F492" i="26"/>
  <c r="D493" i="26"/>
  <c r="B493" i="26"/>
  <c r="C493" i="26"/>
  <c r="F493" i="26"/>
  <c r="D494" i="26"/>
  <c r="B494" i="26"/>
  <c r="C494" i="26"/>
  <c r="F494" i="26"/>
  <c r="D495" i="26"/>
  <c r="B495" i="26"/>
  <c r="C495" i="26"/>
  <c r="F495" i="26"/>
  <c r="D496" i="26"/>
  <c r="B496" i="26"/>
  <c r="C496" i="26"/>
  <c r="F496" i="26"/>
  <c r="D497" i="26"/>
  <c r="B497" i="26"/>
  <c r="C497" i="26"/>
  <c r="F497" i="26"/>
  <c r="D498" i="26"/>
  <c r="B498" i="26"/>
  <c r="C498" i="26"/>
  <c r="F498" i="26"/>
  <c r="D499" i="26"/>
  <c r="B499" i="26"/>
  <c r="C499" i="26"/>
  <c r="F499" i="26"/>
  <c r="D500" i="26"/>
  <c r="B500" i="26"/>
  <c r="C500" i="26"/>
  <c r="F500" i="26"/>
  <c r="D501" i="26"/>
  <c r="B501" i="26"/>
  <c r="C501" i="26"/>
  <c r="F501" i="26"/>
  <c r="D502" i="26"/>
  <c r="B502" i="26"/>
  <c r="C502" i="26"/>
  <c r="F502" i="26"/>
  <c r="D503" i="26"/>
  <c r="B503" i="26"/>
  <c r="C503" i="26"/>
  <c r="F503" i="26"/>
  <c r="D504" i="26"/>
  <c r="B504" i="26"/>
  <c r="C504" i="26"/>
  <c r="F504" i="26"/>
  <c r="D505" i="26"/>
  <c r="B505" i="26"/>
  <c r="C505" i="26"/>
  <c r="F505" i="26"/>
  <c r="D506" i="26"/>
  <c r="B506" i="26"/>
  <c r="C506" i="26"/>
  <c r="F506" i="26"/>
  <c r="D507" i="26"/>
  <c r="B507" i="26"/>
  <c r="C507" i="26"/>
  <c r="F507" i="26"/>
  <c r="D508" i="26"/>
  <c r="B508" i="26"/>
  <c r="C508" i="26"/>
  <c r="F508" i="26"/>
  <c r="D509" i="26"/>
  <c r="B509" i="26"/>
  <c r="C509" i="26"/>
  <c r="F509" i="26"/>
  <c r="D510" i="26"/>
  <c r="B510" i="26"/>
  <c r="C510" i="26"/>
  <c r="F510" i="26"/>
  <c r="D511" i="26"/>
  <c r="B511" i="26"/>
  <c r="C511" i="26"/>
  <c r="F511" i="26"/>
  <c r="D512" i="26"/>
  <c r="B512" i="26"/>
  <c r="C512" i="26"/>
  <c r="F512" i="26"/>
  <c r="D513" i="26"/>
  <c r="B513" i="26"/>
  <c r="C513" i="26"/>
  <c r="F513" i="26"/>
  <c r="D514" i="26"/>
  <c r="B514" i="26"/>
  <c r="C514" i="26"/>
  <c r="F514" i="26"/>
  <c r="D515" i="26"/>
  <c r="B515" i="26"/>
  <c r="C515" i="26"/>
  <c r="F515" i="26"/>
  <c r="D516" i="26"/>
  <c r="B516" i="26"/>
  <c r="C516" i="26"/>
  <c r="F516" i="26"/>
  <c r="D517" i="26"/>
  <c r="B517" i="26"/>
  <c r="C517" i="26"/>
  <c r="F517" i="26"/>
  <c r="D518" i="26"/>
  <c r="B518" i="26"/>
  <c r="C518" i="26"/>
  <c r="F518" i="26"/>
  <c r="D519" i="26"/>
  <c r="B519" i="26"/>
  <c r="C519" i="26"/>
  <c r="F519" i="26"/>
  <c r="D520" i="26"/>
  <c r="B520" i="26"/>
  <c r="C520" i="26"/>
  <c r="F520" i="26"/>
  <c r="D521" i="26"/>
  <c r="B521" i="26"/>
  <c r="C521" i="26"/>
  <c r="F521" i="26"/>
  <c r="D522" i="26"/>
  <c r="B522" i="26"/>
  <c r="C522" i="26"/>
  <c r="F522" i="26"/>
  <c r="D523" i="26"/>
  <c r="B523" i="26"/>
  <c r="C523" i="26"/>
  <c r="F523" i="26"/>
  <c r="D524" i="26"/>
  <c r="B524" i="26"/>
  <c r="C524" i="26"/>
  <c r="F524" i="26"/>
  <c r="D525" i="26"/>
  <c r="B525" i="26"/>
  <c r="C525" i="26"/>
  <c r="F525" i="26"/>
  <c r="D526" i="26"/>
  <c r="B526" i="26"/>
  <c r="C526" i="26"/>
  <c r="F526" i="26"/>
  <c r="D527" i="26"/>
  <c r="B527" i="26"/>
  <c r="C527" i="26"/>
  <c r="F527" i="26"/>
  <c r="D528" i="26"/>
  <c r="B528" i="26"/>
  <c r="C528" i="26"/>
  <c r="F528" i="26"/>
  <c r="D529" i="26"/>
  <c r="B529" i="26"/>
  <c r="C529" i="26"/>
  <c r="F529" i="26"/>
  <c r="D530" i="26"/>
  <c r="B530" i="26"/>
  <c r="C530" i="26"/>
  <c r="F530" i="26"/>
  <c r="D531" i="26"/>
  <c r="B531" i="26"/>
  <c r="C531" i="26"/>
  <c r="F531" i="26"/>
  <c r="D532" i="26"/>
  <c r="B532" i="26"/>
  <c r="C532" i="26"/>
  <c r="F532" i="26"/>
  <c r="D533" i="26"/>
  <c r="B533" i="26"/>
  <c r="C533" i="26"/>
  <c r="F533" i="26"/>
  <c r="D534" i="26"/>
  <c r="B534" i="26"/>
  <c r="C534" i="26"/>
  <c r="F534" i="26"/>
  <c r="D535" i="26"/>
  <c r="B535" i="26"/>
  <c r="C535" i="26"/>
  <c r="F535" i="26"/>
  <c r="D536" i="26"/>
  <c r="B536" i="26"/>
  <c r="C536" i="26"/>
  <c r="F536" i="26"/>
  <c r="D537" i="26"/>
  <c r="B537" i="26"/>
  <c r="C537" i="26"/>
  <c r="F537" i="26"/>
  <c r="D538" i="26"/>
  <c r="B538" i="26"/>
  <c r="C538" i="26"/>
  <c r="F538" i="26"/>
  <c r="D539" i="26"/>
  <c r="B539" i="26"/>
  <c r="C539" i="26"/>
  <c r="F539" i="26"/>
  <c r="D540" i="26"/>
  <c r="B540" i="26"/>
  <c r="C540" i="26"/>
  <c r="F540" i="26"/>
  <c r="D541" i="26"/>
  <c r="B541" i="26"/>
  <c r="C541" i="26"/>
  <c r="F541" i="26"/>
  <c r="D542" i="26"/>
  <c r="B542" i="26"/>
  <c r="C542" i="26"/>
  <c r="F542" i="26"/>
  <c r="D543" i="26"/>
  <c r="B543" i="26"/>
  <c r="C543" i="26"/>
  <c r="F543" i="26"/>
  <c r="D544" i="26"/>
  <c r="B544" i="26"/>
  <c r="C544" i="26"/>
  <c r="F544" i="26"/>
  <c r="D545" i="26"/>
  <c r="B545" i="26"/>
  <c r="C545" i="26"/>
  <c r="F545" i="26"/>
  <c r="D546" i="26"/>
  <c r="B546" i="26"/>
  <c r="C546" i="26"/>
  <c r="F546" i="26"/>
  <c r="D547" i="26"/>
  <c r="B547" i="26"/>
  <c r="C547" i="26"/>
  <c r="F547" i="26"/>
  <c r="D548" i="26"/>
  <c r="B548" i="26"/>
  <c r="C548" i="26"/>
  <c r="F548" i="26"/>
  <c r="D549" i="26"/>
  <c r="B549" i="26"/>
  <c r="C549" i="26"/>
  <c r="F549" i="26"/>
  <c r="D550" i="26"/>
  <c r="B550" i="26"/>
  <c r="C550" i="26"/>
  <c r="F550" i="26"/>
  <c r="D551" i="26"/>
  <c r="B551" i="26"/>
  <c r="C551" i="26"/>
  <c r="F551" i="26"/>
  <c r="D552" i="26"/>
  <c r="B552" i="26"/>
  <c r="C552" i="26"/>
  <c r="F552" i="26"/>
  <c r="D553" i="26"/>
  <c r="B553" i="26"/>
  <c r="C553" i="26"/>
  <c r="F553" i="26"/>
  <c r="D554" i="26"/>
  <c r="B554" i="26"/>
  <c r="C554" i="26"/>
  <c r="F554" i="26"/>
  <c r="D555" i="26"/>
  <c r="B555" i="26"/>
  <c r="C555" i="26"/>
  <c r="F555" i="26"/>
  <c r="D556" i="26"/>
  <c r="B556" i="26"/>
  <c r="C556" i="26"/>
  <c r="F556" i="26"/>
  <c r="D557" i="26"/>
  <c r="B557" i="26"/>
  <c r="C557" i="26"/>
  <c r="F557" i="26"/>
  <c r="D558" i="26"/>
  <c r="B558" i="26"/>
  <c r="C558" i="26"/>
  <c r="F558" i="26"/>
  <c r="D559" i="26"/>
  <c r="B559" i="26"/>
  <c r="C559" i="26"/>
  <c r="F559" i="26"/>
  <c r="D560" i="26"/>
  <c r="B560" i="26"/>
  <c r="C560" i="26"/>
  <c r="F560" i="26"/>
  <c r="D561" i="26"/>
  <c r="B561" i="26"/>
  <c r="C561" i="26"/>
  <c r="F561" i="26"/>
  <c r="D562" i="26"/>
  <c r="B562" i="26"/>
  <c r="C562" i="26"/>
  <c r="F562" i="26"/>
  <c r="D563" i="26"/>
  <c r="B563" i="26"/>
  <c r="C563" i="26"/>
  <c r="F563" i="26"/>
  <c r="D564" i="26"/>
  <c r="B564" i="26"/>
  <c r="C564" i="26"/>
  <c r="F564" i="26"/>
  <c r="D565" i="26"/>
  <c r="B565" i="26"/>
  <c r="C565" i="26"/>
  <c r="F565" i="26"/>
  <c r="D566" i="26"/>
  <c r="B566" i="26"/>
  <c r="C566" i="26"/>
  <c r="F566" i="26"/>
  <c r="D567" i="26"/>
  <c r="B567" i="26"/>
  <c r="C567" i="26"/>
  <c r="F567" i="26"/>
  <c r="D568" i="26"/>
  <c r="B568" i="26"/>
  <c r="C568" i="26"/>
  <c r="F568" i="26"/>
  <c r="D569" i="26"/>
  <c r="B569" i="26"/>
  <c r="C569" i="26"/>
  <c r="F569" i="26"/>
  <c r="C2" i="26"/>
  <c r="D2" i="26"/>
  <c r="F2" i="26"/>
  <c r="B2" i="26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<sst xmlns="http://schemas.openxmlformats.org/spreadsheetml/2006/main" count="3407" uniqueCount="1016">
  <si>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</si>
  <si>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</si>
  <si>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</si>
  <si>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</si>
  <si>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</si>
  <si>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</si>
  <si>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</si>
  <si>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</si>
  <si>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</si>
  <si>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</si>
  <si>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</si>
  <si>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</si>
  <si>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NGC0315</t>
  </si>
  <si>
    <t>e</t>
  </si>
  <si>
    <t>UGC00411</t>
  </si>
  <si>
    <t>NGC0194</t>
  </si>
  <si>
    <t>NGC0183</t>
  </si>
  <si>
    <t>UGC00367</t>
  </si>
  <si>
    <t>ESO410-G024</t>
  </si>
  <si>
    <t>NGC0163</t>
  </si>
  <si>
    <t>UGC00235</t>
  </si>
  <si>
    <t>ESO539-G011</t>
  </si>
  <si>
    <t>NGC0097</t>
  </si>
  <si>
    <t>ESO539-G008</t>
  </si>
  <si>
    <t>NGC0083</t>
  </si>
  <si>
    <t>NGC0077</t>
  </si>
  <si>
    <t>ESO473-G012</t>
  </si>
  <si>
    <t>MCG-04-02-003</t>
  </si>
  <si>
    <t>NGC0065</t>
  </si>
  <si>
    <t>NGC0071</t>
  </si>
  <si>
    <t>VV166f</t>
  </si>
  <si>
    <t>NGC0057</t>
  </si>
  <si>
    <t>NGC0059</t>
  </si>
  <si>
    <t>NGC0042</t>
  </si>
  <si>
    <t>ESO409-G025</t>
  </si>
  <si>
    <t>UGC00087</t>
  </si>
  <si>
    <t>NGC0006</t>
  </si>
  <si>
    <t>NGC0005</t>
  </si>
  <si>
    <t>ESO409-IG021NED01</t>
  </si>
  <si>
    <t>ESO472-G015</t>
  </si>
  <si>
    <t>NGC7832</t>
  </si>
  <si>
    <t>UGC00029</t>
  </si>
  <si>
    <t>ESO409-G001</t>
  </si>
  <si>
    <t>UGC12899</t>
  </si>
  <si>
    <t>VIIIZw494NOTES01</t>
  </si>
  <si>
    <t>AM2357-270NED01</t>
  </si>
  <si>
    <t>UGC12890</t>
  </si>
  <si>
    <t>i</t>
  </si>
  <si>
    <t>UGC00404</t>
  </si>
  <si>
    <t>NGC0172</t>
  </si>
  <si>
    <t>UGC00360</t>
  </si>
  <si>
    <t>ESO540-G004</t>
  </si>
  <si>
    <t>UGC00352</t>
  </si>
  <si>
    <t>UGC00343</t>
  </si>
  <si>
    <t>IC1553</t>
  </si>
  <si>
    <t>ESO473-G024</t>
  </si>
  <si>
    <t>UGC00303</t>
  </si>
  <si>
    <t>UGC00300</t>
  </si>
  <si>
    <t>UGC00290</t>
  </si>
  <si>
    <t>UGC00263</t>
  </si>
  <si>
    <t>ESO473-G019</t>
  </si>
  <si>
    <t>UGC00239</t>
  </si>
  <si>
    <t>UGC00223</t>
  </si>
  <si>
    <t>UGC00200</t>
  </si>
  <si>
    <t>UGC00171</t>
  </si>
  <si>
    <t>UGC00159</t>
  </si>
  <si>
    <t>UGC00161</t>
  </si>
  <si>
    <t>UGC00156</t>
  </si>
  <si>
    <t>UGC00122</t>
  </si>
  <si>
    <t>UGCA003</t>
  </si>
  <si>
    <t>UGC00090</t>
  </si>
  <si>
    <t>NGC0014</t>
  </si>
  <si>
    <t>ESO538-G021</t>
  </si>
  <si>
    <t>ESO538-G020</t>
  </si>
  <si>
    <t>UGC00031</t>
  </si>
  <si>
    <t>IC5377</t>
  </si>
  <si>
    <t>s</t>
  </si>
  <si>
    <t>NGC0186</t>
  </si>
  <si>
    <t>NGC0174</t>
  </si>
  <si>
    <t>UGC00350</t>
  </si>
  <si>
    <t>ESO410-G015</t>
  </si>
  <si>
    <t>NGC0078A</t>
  </si>
  <si>
    <t>MCG-02-01-050</t>
  </si>
  <si>
    <t>ESO473-G009</t>
  </si>
  <si>
    <t>UGC00147</t>
  </si>
  <si>
    <t>NGC0051</t>
  </si>
  <si>
    <t>UGC00141</t>
  </si>
  <si>
    <t>UGC00088</t>
  </si>
  <si>
    <t>UGC00033</t>
  </si>
  <si>
    <t>NGC7820</t>
  </si>
  <si>
    <t>UGC00013</t>
  </si>
  <si>
    <t>NGC7803</t>
  </si>
  <si>
    <t>NGC0199</t>
  </si>
  <si>
    <t>UGC00402</t>
  </si>
  <si>
    <t>NGC0193</t>
  </si>
  <si>
    <t>NGC0196</t>
  </si>
  <si>
    <t>NGC0209</t>
  </si>
  <si>
    <t>UGC00386</t>
  </si>
  <si>
    <t>NGC0168</t>
  </si>
  <si>
    <t>NGC0160</t>
  </si>
  <si>
    <t>NGC0161</t>
  </si>
  <si>
    <t>NGC0155</t>
  </si>
  <si>
    <t>MCG-01-02-031</t>
  </si>
  <si>
    <t>NGC0149</t>
  </si>
  <si>
    <t>UGC00330</t>
  </si>
  <si>
    <t>NGC0137</t>
  </si>
  <si>
    <t>UGC00307</t>
  </si>
  <si>
    <t>NGC0128</t>
  </si>
  <si>
    <t>NGC0125</t>
  </si>
  <si>
    <t>NGC0120</t>
  </si>
  <si>
    <t>NGC0113</t>
  </si>
  <si>
    <t>UGC00248NED02</t>
  </si>
  <si>
    <t>NGC0108</t>
  </si>
  <si>
    <t>UGC00225</t>
  </si>
  <si>
    <t>UGC00220</t>
  </si>
  <si>
    <t>MCG-02-02-007</t>
  </si>
  <si>
    <t>UGC00213</t>
  </si>
  <si>
    <t>NGC0080</t>
  </si>
  <si>
    <t>UGC00202</t>
  </si>
  <si>
    <t>MCG-01-02-005</t>
  </si>
  <si>
    <t>NGC0075</t>
  </si>
  <si>
    <t>ESO473-G014</t>
  </si>
  <si>
    <t>NGC0068</t>
  </si>
  <si>
    <t>MCG-01-01-066</t>
  </si>
  <si>
    <t>NGC0061A</t>
  </si>
  <si>
    <t>UGC00151</t>
  </si>
  <si>
    <t>UGC00146</t>
  </si>
  <si>
    <t>NGC0050</t>
  </si>
  <si>
    <t>NGC0049</t>
  </si>
  <si>
    <t>IC1534</t>
  </si>
  <si>
    <t>NGC0043</t>
  </si>
  <si>
    <t>ESO472-G018</t>
  </si>
  <si>
    <t>ESO472-G017</t>
  </si>
  <si>
    <t>UGC00105</t>
  </si>
  <si>
    <t>ESO538-G025</t>
  </si>
  <si>
    <t>UGC00097</t>
  </si>
  <si>
    <t>NGC0016</t>
  </si>
  <si>
    <t>UGC00061</t>
  </si>
  <si>
    <t>NGC0003</t>
  </si>
  <si>
    <t>NGC7827</t>
  </si>
  <si>
    <t>IC1529</t>
  </si>
  <si>
    <t>MCG-01-01-030</t>
  </si>
  <si>
    <t>ESO409-G011</t>
  </si>
  <si>
    <t>UGC00022</t>
  </si>
  <si>
    <t>NGC7810</t>
  </si>
  <si>
    <t>ESO409-G005</t>
  </si>
  <si>
    <t>ESO409-G003</t>
  </si>
  <si>
    <t>NGC7805</t>
  </si>
  <si>
    <t>NGC7802</t>
  </si>
  <si>
    <t>ESO540-G011</t>
  </si>
  <si>
    <t>UGC00422</t>
  </si>
  <si>
    <t>UGC00418</t>
  </si>
  <si>
    <t>NGC0195</t>
  </si>
  <si>
    <t>NGC0200</t>
  </si>
  <si>
    <t>NGC0201</t>
  </si>
  <si>
    <t>ESO540-G010</t>
  </si>
  <si>
    <t>UGC00416</t>
  </si>
  <si>
    <t>NGC0187</t>
  </si>
  <si>
    <t>IC1565</t>
  </si>
  <si>
    <t>NGC0198</t>
  </si>
  <si>
    <t>IC0040</t>
  </si>
  <si>
    <t>ESO540-G009</t>
  </si>
  <si>
    <t>ESO411-G003</t>
  </si>
  <si>
    <t>UGC00403</t>
  </si>
  <si>
    <t>NGC0192</t>
  </si>
  <si>
    <t>NGC0178</t>
  </si>
  <si>
    <t>IC1564</t>
  </si>
  <si>
    <t>NGC0191</t>
  </si>
  <si>
    <t>UGC00398</t>
  </si>
  <si>
    <t>UGC00391</t>
  </si>
  <si>
    <t>UGC00394</t>
  </si>
  <si>
    <t>UGC00393</t>
  </si>
  <si>
    <t>IC1562</t>
  </si>
  <si>
    <t>IC1561</t>
  </si>
  <si>
    <t>UGC00388</t>
  </si>
  <si>
    <t>UGC00385</t>
  </si>
  <si>
    <t>UGC00384</t>
  </si>
  <si>
    <t>NGC0182</t>
  </si>
  <si>
    <t>UGC00379</t>
  </si>
  <si>
    <t>NGC0180</t>
  </si>
  <si>
    <t>MCG-02-02-073</t>
  </si>
  <si>
    <t>ESO411-G002</t>
  </si>
  <si>
    <t>UGC00376</t>
  </si>
  <si>
    <t>UGC00377</t>
  </si>
  <si>
    <t>IC0035</t>
  </si>
  <si>
    <t>NGC0177</t>
  </si>
  <si>
    <t>UGC00373</t>
  </si>
  <si>
    <t>UGC00372</t>
  </si>
  <si>
    <t>NGC0171</t>
  </si>
  <si>
    <t>UGC00371</t>
  </si>
  <si>
    <t>UGC00370</t>
  </si>
  <si>
    <t>ESO540-G005</t>
  </si>
  <si>
    <t>UGC00368</t>
  </si>
  <si>
    <t>NGC0169</t>
  </si>
  <si>
    <t>ESO410-G027</t>
  </si>
  <si>
    <t>UGC00364</t>
  </si>
  <si>
    <t>ESO410-G026</t>
  </si>
  <si>
    <t>UGC00363</t>
  </si>
  <si>
    <t>UGC00362</t>
  </si>
  <si>
    <t>NGC0165</t>
  </si>
  <si>
    <t>ESO474-G003</t>
  </si>
  <si>
    <t>UGC00358</t>
  </si>
  <si>
    <t>MCG-02-02-068</t>
  </si>
  <si>
    <t>UGC00359</t>
  </si>
  <si>
    <t>UGC00357</t>
  </si>
  <si>
    <t>MCG-01-02-039</t>
  </si>
  <si>
    <t>VV548</t>
  </si>
  <si>
    <t>UGC00355</t>
  </si>
  <si>
    <t>UGC00353</t>
  </si>
  <si>
    <t>ESO540-G003</t>
  </si>
  <si>
    <t>IC0034</t>
  </si>
  <si>
    <t>MCG-01-02-038</t>
  </si>
  <si>
    <t>UGC00348</t>
  </si>
  <si>
    <t>UGC00349</t>
  </si>
  <si>
    <t>NGC0167</t>
  </si>
  <si>
    <t>ESO473-G028</t>
  </si>
  <si>
    <t>UGC00347</t>
  </si>
  <si>
    <t>UGC00346</t>
  </si>
  <si>
    <t>MCG-02-02-058</t>
  </si>
  <si>
    <t>UGC00344</t>
  </si>
  <si>
    <t>UGC00345</t>
  </si>
  <si>
    <t>UGC00342</t>
  </si>
  <si>
    <t>UGC00341</t>
  </si>
  <si>
    <t>UGC00337</t>
  </si>
  <si>
    <t>IC0031</t>
  </si>
  <si>
    <t>UGC00338</t>
  </si>
  <si>
    <t>ESO540-G002</t>
  </si>
  <si>
    <t>ESO540-G001</t>
  </si>
  <si>
    <t>UGC00336</t>
  </si>
  <si>
    <t>NGC0151</t>
  </si>
  <si>
    <t>UGC00333</t>
  </si>
  <si>
    <t>UGC00334</t>
  </si>
  <si>
    <t>ESO410-G017</t>
  </si>
  <si>
    <t>UGC00329</t>
  </si>
  <si>
    <t>ESO473-G027</t>
  </si>
  <si>
    <t>UGC00327</t>
  </si>
  <si>
    <t>MCG-02-02-051</t>
  </si>
  <si>
    <t>MCG-01-02-030</t>
  </si>
  <si>
    <t>UGC00324</t>
  </si>
  <si>
    <t>CGCG500-042</t>
  </si>
  <si>
    <t>MCG-02-02-049</t>
  </si>
  <si>
    <t>UGC00321</t>
  </si>
  <si>
    <t>UGC00320</t>
  </si>
  <si>
    <t>UGC00319</t>
  </si>
  <si>
    <t>VV570</t>
  </si>
  <si>
    <t>UGC00318</t>
  </si>
  <si>
    <t>MCG-01-02-028</t>
  </si>
  <si>
    <t>NGC0145</t>
  </si>
  <si>
    <t>MCG-02-02-039</t>
  </si>
  <si>
    <t>UGC00316</t>
  </si>
  <si>
    <t>MCG-02-02-040</t>
  </si>
  <si>
    <t>UGC00314</t>
  </si>
  <si>
    <t>ESO539-G014</t>
  </si>
  <si>
    <t>UGC00313</t>
  </si>
  <si>
    <t>UGC00312</t>
  </si>
  <si>
    <t>NGC0140</t>
  </si>
  <si>
    <t>UGC00310</t>
  </si>
  <si>
    <t>NGC0143</t>
  </si>
  <si>
    <t>MCG-01-02-025</t>
  </si>
  <si>
    <t>MCG-02-02-038</t>
  </si>
  <si>
    <t>NGC0142</t>
  </si>
  <si>
    <t>NGC0138</t>
  </si>
  <si>
    <t>MCG-01-02-023</t>
  </si>
  <si>
    <t>UGC00306</t>
  </si>
  <si>
    <t>UGC00305</t>
  </si>
  <si>
    <t>MCG-02-02-033</t>
  </si>
  <si>
    <t>NGC0132</t>
  </si>
  <si>
    <t>MCG-02-02-030</t>
  </si>
  <si>
    <t>ESO410-G013</t>
  </si>
  <si>
    <t>UGC00299</t>
  </si>
  <si>
    <t>UGC00298</t>
  </si>
  <si>
    <t>UGC00295</t>
  </si>
  <si>
    <t>UGC00294</t>
  </si>
  <si>
    <t>UGC00288</t>
  </si>
  <si>
    <t>UGC00289</t>
  </si>
  <si>
    <t>UGC00287</t>
  </si>
  <si>
    <t>UGC00285</t>
  </si>
  <si>
    <t>UGC00284</t>
  </si>
  <si>
    <t>MCG-01-02-021</t>
  </si>
  <si>
    <t>UGC00281</t>
  </si>
  <si>
    <t>UGC00283</t>
  </si>
  <si>
    <t>UGC00278</t>
  </si>
  <si>
    <t>UGC00282</t>
  </si>
  <si>
    <t>ESO410-G012</t>
  </si>
  <si>
    <t>UGC00279</t>
  </si>
  <si>
    <t>UGC00277</t>
  </si>
  <si>
    <t>UGC00273</t>
  </si>
  <si>
    <t>UGC00276</t>
  </si>
  <si>
    <t>UGC00275</t>
  </si>
  <si>
    <t>UGC00270</t>
  </si>
  <si>
    <t>NGC0124</t>
  </si>
  <si>
    <t>UGC00272</t>
  </si>
  <si>
    <t>UGC00269</t>
  </si>
  <si>
    <t>IC1551</t>
  </si>
  <si>
    <t>UGC00266</t>
  </si>
  <si>
    <t>UGC00261</t>
  </si>
  <si>
    <t>UGC00258</t>
  </si>
  <si>
    <t>UGC00256</t>
  </si>
  <si>
    <t>CSRG0049</t>
  </si>
  <si>
    <t>NGC0112</t>
  </si>
  <si>
    <t>UGC00253</t>
  </si>
  <si>
    <t>UGC00254</t>
  </si>
  <si>
    <t>MCG-01-02-014</t>
  </si>
  <si>
    <t>NGC0109</t>
  </si>
  <si>
    <t>UGC00249</t>
  </si>
  <si>
    <t>UGC00250</t>
  </si>
  <si>
    <t>UGC00245</t>
  </si>
  <si>
    <t>MCG-01-02-011</t>
  </si>
  <si>
    <t>UGC00244</t>
  </si>
  <si>
    <t>UGC00243</t>
  </si>
  <si>
    <t>MCG-03-02-013</t>
  </si>
  <si>
    <t>UGC00242</t>
  </si>
  <si>
    <t>UGC00240</t>
  </si>
  <si>
    <t>UGC00238</t>
  </si>
  <si>
    <t>UGC00237</t>
  </si>
  <si>
    <t>ESO410-G011</t>
  </si>
  <si>
    <t>UGC00234</t>
  </si>
  <si>
    <t>MCG-02-02-012</t>
  </si>
  <si>
    <t>NGC0099</t>
  </si>
  <si>
    <t>UGC00228</t>
  </si>
  <si>
    <t>UGC00226</t>
  </si>
  <si>
    <t>ESO410-G010</t>
  </si>
  <si>
    <t>MCG-02-02-008</t>
  </si>
  <si>
    <t>ESO539-G012</t>
  </si>
  <si>
    <t>ESO473-G018</t>
  </si>
  <si>
    <t>UGC00217</t>
  </si>
  <si>
    <t>ESO539-G010</t>
  </si>
  <si>
    <t>UGC00215</t>
  </si>
  <si>
    <t>ESO539-G009</t>
  </si>
  <si>
    <t>ESO473-G017</t>
  </si>
  <si>
    <t>UGC00212</t>
  </si>
  <si>
    <t>UGC00211</t>
  </si>
  <si>
    <t>NGC0095</t>
  </si>
  <si>
    <t>MCG-01-02-006</t>
  </si>
  <si>
    <t>UGC00210</t>
  </si>
  <si>
    <t>NGC0093</t>
  </si>
  <si>
    <t>NGC0090</t>
  </si>
  <si>
    <t>IC1544</t>
  </si>
  <si>
    <t>UGC00201</t>
  </si>
  <si>
    <t>UGC00197</t>
  </si>
  <si>
    <t>ESO473-G016</t>
  </si>
  <si>
    <t>UGC00196</t>
  </si>
  <si>
    <t>MCG-02-02-002</t>
  </si>
  <si>
    <t>IC0013</t>
  </si>
  <si>
    <t>UGC00191</t>
  </si>
  <si>
    <t>MCG-01-02-001</t>
  </si>
  <si>
    <t>UGC00188</t>
  </si>
  <si>
    <t>IC1540</t>
  </si>
  <si>
    <t>UGC00187</t>
  </si>
  <si>
    <t>NGC0076</t>
  </si>
  <si>
    <t>UGC00183</t>
  </si>
  <si>
    <t>ESO473-G013</t>
  </si>
  <si>
    <t>ESO473-G011</t>
  </si>
  <si>
    <t>UGC00180</t>
  </si>
  <si>
    <t>NGC0066</t>
  </si>
  <si>
    <t>UGC00179</t>
  </si>
  <si>
    <t>UGC00181</t>
  </si>
  <si>
    <t>UGC00178</t>
  </si>
  <si>
    <t>ARP256NED01</t>
  </si>
  <si>
    <t>ARP256NED02</t>
  </si>
  <si>
    <t>UGCA005</t>
  </si>
  <si>
    <t>NGC0073</t>
  </si>
  <si>
    <t>NGC0072</t>
  </si>
  <si>
    <t>UGC00175</t>
  </si>
  <si>
    <t>NGC0070</t>
  </si>
  <si>
    <t>UGC00169</t>
  </si>
  <si>
    <t>UGC00168</t>
  </si>
  <si>
    <t>ESO539-G006</t>
  </si>
  <si>
    <t>NGC0063</t>
  </si>
  <si>
    <t>UGC00165</t>
  </si>
  <si>
    <t>UGC00166</t>
  </si>
  <si>
    <t>NGC0064</t>
  </si>
  <si>
    <t>UGC00164</t>
  </si>
  <si>
    <t>UGC00163</t>
  </si>
  <si>
    <t>UGC00162</t>
  </si>
  <si>
    <t>ESO539-G005</t>
  </si>
  <si>
    <t>VV721</t>
  </si>
  <si>
    <t>NGC0062</t>
  </si>
  <si>
    <t>UGC00158</t>
  </si>
  <si>
    <t>UGC00160</t>
  </si>
  <si>
    <t>UGC00157</t>
  </si>
  <si>
    <t>MCG-01-01-064</t>
  </si>
  <si>
    <t>UGC00155</t>
  </si>
  <si>
    <t>UGC00154</t>
  </si>
  <si>
    <t>UGC00153</t>
  </si>
  <si>
    <t>UGC00152</t>
  </si>
  <si>
    <t>ESO473-G007</t>
  </si>
  <si>
    <t>NGC0060</t>
  </si>
  <si>
    <t>UGC00148</t>
  </si>
  <si>
    <t>UGC00144</t>
  </si>
  <si>
    <t>UGC00143</t>
  </si>
  <si>
    <t>ESO473-G005</t>
  </si>
  <si>
    <t>ESO473-G004</t>
  </si>
  <si>
    <t>NGC0054</t>
  </si>
  <si>
    <t>ESO410-G004</t>
  </si>
  <si>
    <t>ESO473-G003</t>
  </si>
  <si>
    <t>ESO410-G003</t>
  </si>
  <si>
    <t>NGC0052</t>
  </si>
  <si>
    <t>UGC00142</t>
  </si>
  <si>
    <t>2MFGC00176</t>
  </si>
  <si>
    <t>UGC00139</t>
  </si>
  <si>
    <t>NGC0047</t>
  </si>
  <si>
    <t>UGC00137</t>
  </si>
  <si>
    <t>ESO539-G003</t>
  </si>
  <si>
    <t>UGC00135</t>
  </si>
  <si>
    <t>ESO539-G002</t>
  </si>
  <si>
    <t>UGC00134</t>
  </si>
  <si>
    <t>NGC0048</t>
  </si>
  <si>
    <t>UGC00132</t>
  </si>
  <si>
    <t>IC1535</t>
  </si>
  <si>
    <t>UGC00127</t>
  </si>
  <si>
    <t>UGC00128</t>
  </si>
  <si>
    <t>MCG-01-01-053</t>
  </si>
  <si>
    <t>UGC00126</t>
  </si>
  <si>
    <t>MCG-01-01-052</t>
  </si>
  <si>
    <t>UGC00124</t>
  </si>
  <si>
    <t>ESO539-G001</t>
  </si>
  <si>
    <t>UGC00119</t>
  </si>
  <si>
    <t>ESO472-G020</t>
  </si>
  <si>
    <t>UGC00121</t>
  </si>
  <si>
    <t>UGC00117</t>
  </si>
  <si>
    <t>UGC00113</t>
  </si>
  <si>
    <t>ESO472-G019</t>
  </si>
  <si>
    <t>UGC00111</t>
  </si>
  <si>
    <t>UGC00112</t>
  </si>
  <si>
    <t>UGC00110</t>
  </si>
  <si>
    <t>ESO409-IG027NED01</t>
  </si>
  <si>
    <t>NGC0038</t>
  </si>
  <si>
    <t>UGC00107</t>
  </si>
  <si>
    <t>NGC0036</t>
  </si>
  <si>
    <t>UGC00102</t>
  </si>
  <si>
    <t>UGC00103</t>
  </si>
  <si>
    <t>UGC00101</t>
  </si>
  <si>
    <t>NGC0021</t>
  </si>
  <si>
    <t>UGC00099</t>
  </si>
  <si>
    <t>NGC0019</t>
  </si>
  <si>
    <t>NGC0027</t>
  </si>
  <si>
    <t>ESO409-G024</t>
  </si>
  <si>
    <t>UGC00095</t>
  </si>
  <si>
    <t>NGC0026</t>
  </si>
  <si>
    <t>UGC00093</t>
  </si>
  <si>
    <t>MCG-01-01-042</t>
  </si>
  <si>
    <t>UGC00091</t>
  </si>
  <si>
    <t>UGC00092</t>
  </si>
  <si>
    <t>NGC0023</t>
  </si>
  <si>
    <t>NGC0022</t>
  </si>
  <si>
    <t>UGC00085</t>
  </si>
  <si>
    <t>UGC00079</t>
  </si>
  <si>
    <t>UGC00081</t>
  </si>
  <si>
    <t>NGC0015</t>
  </si>
  <si>
    <t>NGC0009</t>
  </si>
  <si>
    <t>UGC00076</t>
  </si>
  <si>
    <t>NGC0013</t>
  </si>
  <si>
    <t>NGC0012</t>
  </si>
  <si>
    <t>NGC0011</t>
  </si>
  <si>
    <t>UGC00072</t>
  </si>
  <si>
    <t>UGC00071</t>
  </si>
  <si>
    <t>MCG-01-01-036</t>
  </si>
  <si>
    <t>MCG-02-01-028</t>
  </si>
  <si>
    <t>NGC0007</t>
  </si>
  <si>
    <t>UGC00067</t>
  </si>
  <si>
    <t>UGC00066</t>
  </si>
  <si>
    <t>ESO538-G023</t>
  </si>
  <si>
    <t>NGC7831</t>
  </si>
  <si>
    <t>NGC0002</t>
  </si>
  <si>
    <t>ESO538-G022</t>
  </si>
  <si>
    <t>UGC00055</t>
  </si>
  <si>
    <t>UGCA001</t>
  </si>
  <si>
    <t>UGC00054</t>
  </si>
  <si>
    <t>UGC00052</t>
  </si>
  <si>
    <t>UGC00047</t>
  </si>
  <si>
    <t>NGC7834</t>
  </si>
  <si>
    <t>UGC00048</t>
  </si>
  <si>
    <t>CGCG408-029</t>
  </si>
  <si>
    <t>ESO472-G014</t>
  </si>
  <si>
    <t>ESO409-G017</t>
  </si>
  <si>
    <t>MCG-02-01-022</t>
  </si>
  <si>
    <t>UGC00041</t>
  </si>
  <si>
    <t>UGC00040</t>
  </si>
  <si>
    <t>UGC00039</t>
  </si>
  <si>
    <t>UGC00037</t>
  </si>
  <si>
    <t>NGC7821</t>
  </si>
  <si>
    <t>UGC00036</t>
  </si>
  <si>
    <t>UGC00035</t>
  </si>
  <si>
    <t>NGC7824</t>
  </si>
  <si>
    <t>IC1528</t>
  </si>
  <si>
    <t>MCG-03-01-018</t>
  </si>
  <si>
    <t>UGC00030</t>
  </si>
  <si>
    <t>UGC00027</t>
  </si>
  <si>
    <t>UGC00025</t>
  </si>
  <si>
    <t>NGC7819</t>
  </si>
  <si>
    <t>ESO409-G010</t>
  </si>
  <si>
    <t>UGC00023</t>
  </si>
  <si>
    <t>NGC7818</t>
  </si>
  <si>
    <t>MCG-02-01-014</t>
  </si>
  <si>
    <t>NGC7816</t>
  </si>
  <si>
    <t>UGC00015</t>
  </si>
  <si>
    <t>UGC00017</t>
  </si>
  <si>
    <t>UGC00010</t>
  </si>
  <si>
    <t>IC5381</t>
  </si>
  <si>
    <t>UGC00005</t>
  </si>
  <si>
    <t>UGC00004</t>
  </si>
  <si>
    <t>UGC00003</t>
  </si>
  <si>
    <t>MCG-01-01-024</t>
  </si>
  <si>
    <t>UGC00002</t>
  </si>
  <si>
    <t>UGC12920</t>
  </si>
  <si>
    <t>UGC12916</t>
  </si>
  <si>
    <t>ESO409-G004</t>
  </si>
  <si>
    <t>UGC12917</t>
  </si>
  <si>
    <t>UGC12915</t>
  </si>
  <si>
    <t>UGC12914</t>
  </si>
  <si>
    <t>UGC12913</t>
  </si>
  <si>
    <t>NGC7806</t>
  </si>
  <si>
    <t>UGC12910</t>
  </si>
  <si>
    <t>IC5376</t>
  </si>
  <si>
    <t>UGC12904</t>
  </si>
  <si>
    <t>UGC12903</t>
  </si>
  <si>
    <t>IC5375</t>
  </si>
  <si>
    <t>UGC12901</t>
  </si>
  <si>
    <t>UGC12900</t>
  </si>
  <si>
    <t>ESO538-G017</t>
  </si>
  <si>
    <t>UGC12897</t>
  </si>
  <si>
    <t>UGC12896</t>
  </si>
  <si>
    <t>UGC12893</t>
  </si>
  <si>
    <t>MCG-01-01-016</t>
  </si>
  <si>
    <t>UGC12889</t>
  </si>
  <si>
    <t>DEC</t>
  </si>
  <si>
    <t>type</t>
  </si>
  <si>
    <t>UGC00427</t>
  </si>
  <si>
    <t>UGC00430</t>
  </si>
  <si>
    <t>ESO474-G011</t>
  </si>
  <si>
    <t>IC1571</t>
  </si>
  <si>
    <t>ESO540-G013</t>
  </si>
  <si>
    <t>ESO474-G012</t>
  </si>
  <si>
    <t>UGC00433</t>
  </si>
  <si>
    <t>UGC00434</t>
  </si>
  <si>
    <t>NGC0213</t>
  </si>
  <si>
    <t>UGC00439</t>
  </si>
  <si>
    <t>NGC0214</t>
  </si>
  <si>
    <t>NGC0217</t>
  </si>
  <si>
    <t>UGC00440</t>
  </si>
  <si>
    <t>KUG0039-171B</t>
  </si>
  <si>
    <t>UGC00442</t>
  </si>
  <si>
    <t>UGC00444</t>
  </si>
  <si>
    <t>UGC00443</t>
  </si>
  <si>
    <t>IC1573</t>
  </si>
  <si>
    <t>UGC00447</t>
  </si>
  <si>
    <t>UGC00445</t>
  </si>
  <si>
    <t>IC0043</t>
  </si>
  <si>
    <t>NGC0230</t>
  </si>
  <si>
    <t>UGC00453</t>
  </si>
  <si>
    <t>NGC0232</t>
  </si>
  <si>
    <t>UGC00457</t>
  </si>
  <si>
    <t>NGC0228</t>
  </si>
  <si>
    <t>ESO411-G008</t>
  </si>
  <si>
    <t>UGC00460</t>
  </si>
  <si>
    <t>NGC0236</t>
  </si>
  <si>
    <t>NGC0237</t>
  </si>
  <si>
    <t>MCG-01-02-049</t>
  </si>
  <si>
    <t>NGC0234</t>
  </si>
  <si>
    <t>ESO474-G019</t>
  </si>
  <si>
    <t>UGC00465</t>
  </si>
  <si>
    <t>UGC00466</t>
  </si>
  <si>
    <t>MCG-01-03-005</t>
  </si>
  <si>
    <t>IC0049</t>
  </si>
  <si>
    <t>UGC00469</t>
  </si>
  <si>
    <t>UGC00467</t>
  </si>
  <si>
    <t>MCG-02-03-004</t>
  </si>
  <si>
    <t>ESO411-G009</t>
  </si>
  <si>
    <t>NGC0239</t>
  </si>
  <si>
    <t>UGC00471</t>
  </si>
  <si>
    <t>NGC0240</t>
  </si>
  <si>
    <t>UGC00474</t>
  </si>
  <si>
    <t>IC1581</t>
  </si>
  <si>
    <t>ESO540-G020</t>
  </si>
  <si>
    <t>DDO005</t>
  </si>
  <si>
    <t>NGC0245</t>
  </si>
  <si>
    <t>IC1582</t>
  </si>
  <si>
    <t>UGC00475</t>
  </si>
  <si>
    <t>UGC00478</t>
  </si>
  <si>
    <t>UGC00479</t>
  </si>
  <si>
    <t>NGC0218</t>
  </si>
  <si>
    <t>ESO411-G011</t>
  </si>
  <si>
    <t>UGC00484</t>
  </si>
  <si>
    <t>UGCA012</t>
  </si>
  <si>
    <t>ESO474-G026</t>
  </si>
  <si>
    <t>UGC00485</t>
  </si>
  <si>
    <t>ESO474-G027</t>
  </si>
  <si>
    <t>NGC0250</t>
  </si>
  <si>
    <t>IC1584</t>
  </si>
  <si>
    <t>ESO411-G014</t>
  </si>
  <si>
    <t>UGC00486</t>
  </si>
  <si>
    <t>ESO474-IG028</t>
  </si>
  <si>
    <t>NGC0247B</t>
  </si>
  <si>
    <t>NGC0247D</t>
  </si>
  <si>
    <t>ESO540-G026</t>
  </si>
  <si>
    <t>ESO540-G025</t>
  </si>
  <si>
    <t>ESO411-G016</t>
  </si>
  <si>
    <t>MCG-02-03-015</t>
  </si>
  <si>
    <t>NGC0255</t>
  </si>
  <si>
    <t>ESO540-G028</t>
  </si>
  <si>
    <t>NGC0251</t>
  </si>
  <si>
    <t>ESO411-G017</t>
  </si>
  <si>
    <t>NGC0257</t>
  </si>
  <si>
    <t>NGC0259</t>
  </si>
  <si>
    <t>UGC00495</t>
  </si>
  <si>
    <t>IC0052</t>
  </si>
  <si>
    <t>ESO540-G029</t>
  </si>
  <si>
    <t>UGC00498</t>
  </si>
  <si>
    <t>IC1587</t>
  </si>
  <si>
    <t>MCG-02-03-020</t>
  </si>
  <si>
    <t>NGC0262</t>
  </si>
  <si>
    <t>UGC00500</t>
  </si>
  <si>
    <t>UGC00501</t>
  </si>
  <si>
    <t>UGC00502</t>
  </si>
  <si>
    <t>ESO411-G019</t>
  </si>
  <si>
    <t>UGC00504</t>
  </si>
  <si>
    <t>UGC00505</t>
  </si>
  <si>
    <t>UGC00507</t>
  </si>
  <si>
    <t>UGC00506</t>
  </si>
  <si>
    <t>UGC00509</t>
  </si>
  <si>
    <t>NGC0266</t>
  </si>
  <si>
    <t>UGC00510</t>
  </si>
  <si>
    <t>UGC00512</t>
  </si>
  <si>
    <t>MCG-01-03-016</t>
  </si>
  <si>
    <t>NGC0268</t>
  </si>
  <si>
    <t>UGC00511</t>
  </si>
  <si>
    <t>UGC00513</t>
  </si>
  <si>
    <t>MCG-03-03-005</t>
  </si>
  <si>
    <t>NGC0271</t>
  </si>
  <si>
    <t>UGC00515</t>
  </si>
  <si>
    <t>UGC00518</t>
  </si>
  <si>
    <t>ESO474-G032</t>
  </si>
  <si>
    <t>IC1588</t>
  </si>
  <si>
    <t>NGC0275</t>
  </si>
  <si>
    <t>UGC00520</t>
  </si>
  <si>
    <t>MCG-02-03-029</t>
  </si>
  <si>
    <t>UGC00522</t>
  </si>
  <si>
    <t>MCG-01-03-023</t>
  </si>
  <si>
    <t>UGC00525</t>
  </si>
  <si>
    <t>UGC00523</t>
  </si>
  <si>
    <t>MCG-03-03-006</t>
  </si>
  <si>
    <t>NGC0278</t>
  </si>
  <si>
    <t>UGC00531</t>
  </si>
  <si>
    <t>NGC0276</t>
  </si>
  <si>
    <t>UGC00530</t>
  </si>
  <si>
    <t>ESO411-G024</t>
  </si>
  <si>
    <t>MCG-01-03-027</t>
  </si>
  <si>
    <t>UGC00533</t>
  </si>
  <si>
    <t>NGC0280</t>
  </si>
  <si>
    <t>UGC00535</t>
  </si>
  <si>
    <t>UGC00538</t>
  </si>
  <si>
    <t>ESO474-G035</t>
  </si>
  <si>
    <t>ESO411-G027</t>
  </si>
  <si>
    <t>UGC00539</t>
  </si>
  <si>
    <t>UGC00541</t>
  </si>
  <si>
    <t>NGC0283</t>
  </si>
  <si>
    <t>ESO474-G038</t>
  </si>
  <si>
    <t>IC1592</t>
  </si>
  <si>
    <t>NGC0291</t>
  </si>
  <si>
    <t>UGC00544</t>
  </si>
  <si>
    <t>UGC00546</t>
  </si>
  <si>
    <t>ESO474-G039</t>
  </si>
  <si>
    <t>ESO540-G033</t>
  </si>
  <si>
    <t>ESO474-G040</t>
  </si>
  <si>
    <t>NGC0293</t>
  </si>
  <si>
    <t>UGC00548</t>
  </si>
  <si>
    <t>ESO474-G041</t>
  </si>
  <si>
    <t>MCG-01-03-031</t>
  </si>
  <si>
    <t>IC1599</t>
  </si>
  <si>
    <t>IC1598</t>
  </si>
  <si>
    <t>UGC00549</t>
  </si>
  <si>
    <t>IC1596</t>
  </si>
  <si>
    <t>UGC00554</t>
  </si>
  <si>
    <t>UGC00557</t>
  </si>
  <si>
    <t>UGC00560</t>
  </si>
  <si>
    <t>UGC00552</t>
  </si>
  <si>
    <t>UGC00556</t>
  </si>
  <si>
    <t>UGC00561</t>
  </si>
  <si>
    <t>UGC00563</t>
  </si>
  <si>
    <t>NGC0298</t>
  </si>
  <si>
    <t>ESO541-G001</t>
  </si>
  <si>
    <t>IC1600</t>
  </si>
  <si>
    <t>NGC0296</t>
  </si>
  <si>
    <t>UGC00568</t>
  </si>
  <si>
    <t>UGC00569</t>
  </si>
  <si>
    <t>UGC00566</t>
  </si>
  <si>
    <t>UGC00565</t>
  </si>
  <si>
    <t>GIN018</t>
  </si>
  <si>
    <t>UGC00571</t>
  </si>
  <si>
    <t>NGC0304</t>
  </si>
  <si>
    <t>UGC00576</t>
  </si>
  <si>
    <t>UGC00581</t>
  </si>
  <si>
    <t>NGC0309</t>
  </si>
  <si>
    <t>UGC00585</t>
  </si>
  <si>
    <t>UGC00586</t>
  </si>
  <si>
    <t>MCG-01-03-041</t>
  </si>
  <si>
    <t>NGC0317A</t>
  </si>
  <si>
    <t>NGC0317B</t>
  </si>
  <si>
    <t>ESO411-G034</t>
  </si>
  <si>
    <t>NGC0325</t>
  </si>
  <si>
    <t>NGC0327</t>
  </si>
  <si>
    <t>NGC0329</t>
  </si>
  <si>
    <t>MCG-01-03-050</t>
  </si>
  <si>
    <t>MCG-03-03-010</t>
  </si>
  <si>
    <t>UGC00602</t>
  </si>
  <si>
    <t>MCG-02-03-052</t>
  </si>
  <si>
    <t>UGC00600</t>
  </si>
  <si>
    <t>UGC00603</t>
  </si>
  <si>
    <t>MCG-02-03-053</t>
  </si>
  <si>
    <t>UGC00605</t>
  </si>
  <si>
    <t>UGC00604</t>
  </si>
  <si>
    <t>IC0062</t>
  </si>
  <si>
    <t>UGC00607</t>
  </si>
  <si>
    <t>ESO541-G004</t>
  </si>
  <si>
    <t>UGC00608</t>
  </si>
  <si>
    <t>ESO541-G005</t>
  </si>
  <si>
    <t>NGC0335</t>
  </si>
  <si>
    <t>ARP121NED01</t>
  </si>
  <si>
    <t>MCG-02-03-059</t>
  </si>
  <si>
    <t>UGC00614</t>
  </si>
  <si>
    <t>UGC00616</t>
  </si>
  <si>
    <t>2MASXJ00593944-18180</t>
  </si>
  <si>
    <t>UGC00618</t>
  </si>
  <si>
    <t>NGC0337</t>
  </si>
  <si>
    <t>MCG-02-03-061</t>
  </si>
  <si>
    <t>UGC00620</t>
  </si>
  <si>
    <t>ESO541-G008</t>
  </si>
  <si>
    <t>UGC00621</t>
  </si>
  <si>
    <t>ESO475-G004</t>
  </si>
  <si>
    <t>UGC00622</t>
  </si>
  <si>
    <t>IC0066</t>
  </si>
  <si>
    <t>NGC0338</t>
  </si>
  <si>
    <t>MCG-01-03-056</t>
  </si>
  <si>
    <t>NGC0341</t>
  </si>
  <si>
    <t>UGC00628</t>
  </si>
  <si>
    <t>UGC00627</t>
  </si>
  <si>
    <t>UGC00629</t>
  </si>
  <si>
    <t>UGC00631</t>
  </si>
  <si>
    <t>ESO475-G005</t>
  </si>
  <si>
    <t>UGC00632</t>
  </si>
  <si>
    <t>UGC00633</t>
  </si>
  <si>
    <t>NGC0345</t>
  </si>
  <si>
    <t>UGC00634</t>
  </si>
  <si>
    <t>ESO475-G006</t>
  </si>
  <si>
    <t>UGC00635</t>
  </si>
  <si>
    <t>UGC00637</t>
  </si>
  <si>
    <t>NGC0351</t>
  </si>
  <si>
    <t>ESO541-G011</t>
  </si>
  <si>
    <t>NGC0352</t>
  </si>
  <si>
    <t>NGC0353</t>
  </si>
  <si>
    <t>ESO475-G008</t>
  </si>
  <si>
    <t>UGC00643</t>
  </si>
  <si>
    <t>NGC0356</t>
  </si>
  <si>
    <t>ESO541-G014</t>
  </si>
  <si>
    <t>UGC00647</t>
  </si>
  <si>
    <t>NGC0357</t>
  </si>
  <si>
    <t>UGC00648</t>
  </si>
  <si>
    <t>UGC00646</t>
  </si>
  <si>
    <t>UGC00650</t>
  </si>
  <si>
    <t>UGC00649</t>
  </si>
  <si>
    <t>UGC00651</t>
  </si>
  <si>
    <t>UGC00653</t>
  </si>
  <si>
    <t>UGC00652</t>
  </si>
  <si>
    <t>UGC00657</t>
  </si>
  <si>
    <t>ESO541-G016</t>
  </si>
  <si>
    <t>UGC00655</t>
  </si>
  <si>
    <t>UGC00661</t>
  </si>
  <si>
    <t>UGC00659</t>
  </si>
  <si>
    <t>UGC00665</t>
  </si>
  <si>
    <t>IC1616</t>
  </si>
  <si>
    <t>UGC00667</t>
  </si>
  <si>
    <t>MCG-01-03-088</t>
  </si>
  <si>
    <t>NGC0369</t>
  </si>
  <si>
    <t>UGC00669</t>
  </si>
  <si>
    <t>ESO475-G009</t>
  </si>
  <si>
    <t>ESO475-G011</t>
  </si>
  <si>
    <t>UGC00673</t>
  </si>
  <si>
    <t>UGC00678</t>
  </si>
  <si>
    <t>CGCG384-074</t>
  </si>
  <si>
    <t>NGC0377</t>
  </si>
  <si>
    <t>UGC00670</t>
  </si>
  <si>
    <t>UGC00679</t>
  </si>
  <si>
    <t>ESO541-G020</t>
  </si>
  <si>
    <t>NGC0374</t>
  </si>
  <si>
    <t>IC0075</t>
  </si>
  <si>
    <t>UGC00685</t>
  </si>
  <si>
    <t>UGC00694</t>
  </si>
  <si>
    <t>UGC00691</t>
  </si>
  <si>
    <t>UGC00690</t>
  </si>
  <si>
    <t>UGC00692</t>
  </si>
  <si>
    <t>UGC00695</t>
  </si>
  <si>
    <t>UGC00698</t>
  </si>
  <si>
    <t>ESO412-G006</t>
  </si>
  <si>
    <t>UGC00699</t>
  </si>
  <si>
    <t>UGC00704</t>
  </si>
  <si>
    <t>UGC00706</t>
  </si>
  <si>
    <t>ESO475-G012</t>
  </si>
  <si>
    <t>UGC00705</t>
  </si>
  <si>
    <t>MCG-01-04-002</t>
  </si>
  <si>
    <t>UGC00709</t>
  </si>
  <si>
    <t>UGC00710</t>
  </si>
  <si>
    <t>MCG-02-04-003</t>
  </si>
  <si>
    <t>IC0078</t>
  </si>
  <si>
    <t>UGC00713</t>
  </si>
  <si>
    <t>UGC00714</t>
  </si>
  <si>
    <t>NGC0403</t>
  </si>
  <si>
    <t>UGC00717</t>
  </si>
  <si>
    <t>UGC00721</t>
  </si>
  <si>
    <t>UGC00722</t>
  </si>
  <si>
    <t>UGC00723</t>
  </si>
  <si>
    <t>UGC00726</t>
  </si>
  <si>
    <t>UGC00724</t>
  </si>
  <si>
    <t>MCG-03-04-015</t>
  </si>
  <si>
    <t>UGC00725</t>
  </si>
  <si>
    <t>UGC00728</t>
  </si>
  <si>
    <t>NGC0407</t>
  </si>
  <si>
    <t>UGC00734</t>
  </si>
  <si>
    <t>UGC00732</t>
  </si>
  <si>
    <t>UGC00736</t>
  </si>
  <si>
    <t>MCG-01-04-008</t>
  </si>
  <si>
    <t>UGC00738</t>
  </si>
  <si>
    <t>MCG-01-04-009</t>
  </si>
  <si>
    <t>UGC00742</t>
  </si>
  <si>
    <t>UGC00743</t>
  </si>
  <si>
    <t>NGC0423</t>
  </si>
  <si>
    <t>UGC00749</t>
  </si>
  <si>
    <t>UGC00748</t>
  </si>
  <si>
    <t>ESO412-G012</t>
  </si>
  <si>
    <t>ESO412-G013</t>
  </si>
  <si>
    <t>NGC0413</t>
  </si>
  <si>
    <t>ESO541-G025</t>
  </si>
  <si>
    <t>UGC00755</t>
  </si>
  <si>
    <t>NGC0425</t>
  </si>
  <si>
    <t>UGC00767</t>
  </si>
  <si>
    <t>UGC00764</t>
  </si>
  <si>
    <t>UGC00759</t>
  </si>
  <si>
    <t>UGC00769</t>
  </si>
  <si>
    <t>UGC00770</t>
  </si>
  <si>
    <t>UGC00766</t>
  </si>
  <si>
    <t>UGC00771</t>
  </si>
  <si>
    <t>UGC00773</t>
  </si>
  <si>
    <t>UGC00775</t>
  </si>
  <si>
    <t>NGC0435</t>
  </si>
  <si>
    <t>UGC00784</t>
  </si>
  <si>
    <t>MCG-02-04-014</t>
  </si>
  <si>
    <t>UGC00781</t>
  </si>
  <si>
    <t>UGC00780</t>
  </si>
  <si>
    <t>NGC0437</t>
  </si>
  <si>
    <t>UGC00778</t>
  </si>
  <si>
    <t>UGC00787</t>
  </si>
  <si>
    <t>UGC00783</t>
  </si>
  <si>
    <t>ESO475-G013</t>
  </si>
  <si>
    <t>UGC00782</t>
  </si>
  <si>
    <t>UGC00791</t>
  </si>
  <si>
    <t>NGC0442</t>
  </si>
  <si>
    <t>UGC00786</t>
  </si>
  <si>
    <t>UGC00794</t>
  </si>
  <si>
    <t>IC1652</t>
  </si>
  <si>
    <t>UGC00795</t>
  </si>
  <si>
    <t>UGC00799</t>
  </si>
  <si>
    <t>IC1654</t>
  </si>
  <si>
    <t>UGC00802</t>
  </si>
  <si>
    <t>UGC00803</t>
  </si>
  <si>
    <t>UGC00805</t>
  </si>
  <si>
    <t>ESO475-G014</t>
  </si>
  <si>
    <t>UGC00807</t>
  </si>
  <si>
    <t>MCG-01-04-019</t>
  </si>
  <si>
    <t>NGC0447</t>
  </si>
  <si>
    <t>UGC00808</t>
  </si>
  <si>
    <t>ESO475-G015</t>
  </si>
  <si>
    <t>NGC0444</t>
  </si>
  <si>
    <t>UGC00809</t>
  </si>
  <si>
    <t>NGC0455</t>
  </si>
  <si>
    <t>UGC00819</t>
  </si>
  <si>
    <t>UGC00817</t>
  </si>
  <si>
    <t>MCG-01-04-022</t>
  </si>
  <si>
    <t>NGC0452</t>
  </si>
  <si>
    <t>UGC00813</t>
  </si>
  <si>
    <t>UGC00816</t>
  </si>
  <si>
    <t>ESO412-G023</t>
  </si>
  <si>
    <t>UGC00822</t>
  </si>
  <si>
    <t>UGC00824</t>
  </si>
  <si>
    <t>ESO542-G002</t>
  </si>
  <si>
    <t>SDSSJ011730.51-09174</t>
  </si>
  <si>
    <t>UGC00825</t>
  </si>
  <si>
    <t>UGC00826</t>
  </si>
  <si>
    <t>UGC00828</t>
  </si>
  <si>
    <t>UGC00829</t>
  </si>
  <si>
    <t>UGC00830</t>
  </si>
  <si>
    <t>NGC0459</t>
  </si>
  <si>
    <t>UGC00833</t>
  </si>
  <si>
    <t>UGC00831</t>
  </si>
  <si>
    <t>ESO412-G024</t>
  </si>
  <si>
    <t>UGC00835</t>
  </si>
  <si>
    <t>ESO475-G016</t>
  </si>
  <si>
    <t>IC1670A</t>
  </si>
  <si>
    <t>UGC00843</t>
  </si>
  <si>
    <t>IC0093</t>
  </si>
  <si>
    <t>UGC00847</t>
  </si>
  <si>
    <t>UGC00844</t>
  </si>
  <si>
    <t>UGC00841</t>
  </si>
  <si>
    <t>UGC00845</t>
  </si>
  <si>
    <t>MCG-02-04-022</t>
  </si>
  <si>
    <t>UGC00849</t>
  </si>
  <si>
    <t>UGC00856</t>
  </si>
  <si>
    <t>ESO542-G004</t>
  </si>
  <si>
    <t>UGC00854</t>
  </si>
  <si>
    <t>UGC00851</t>
  </si>
  <si>
    <t>ESO476-G001</t>
  </si>
  <si>
    <t>UGC00855</t>
  </si>
  <si>
    <t>UGC00846</t>
  </si>
  <si>
    <t>UGC00853</t>
  </si>
  <si>
    <t>NGC0470</t>
  </si>
  <si>
    <t>IC1666</t>
  </si>
  <si>
    <t>NGC0473</t>
  </si>
  <si>
    <t>UGC00860</t>
  </si>
  <si>
    <t>UGC00429</t>
  </si>
  <si>
    <t>NGC0216</t>
  </si>
  <si>
    <t>MCG-02-02-086</t>
  </si>
  <si>
    <t>MCG-02-02-092</t>
  </si>
  <si>
    <t>NGC0227</t>
  </si>
  <si>
    <t>NGC0235A</t>
  </si>
  <si>
    <t>IC0048</t>
  </si>
  <si>
    <t>ESO540-G017NED02</t>
  </si>
  <si>
    <t>NGC0244</t>
  </si>
  <si>
    <t>IC0051</t>
  </si>
  <si>
    <t>NGC0252</t>
  </si>
  <si>
    <t>MCG-01-03-018</t>
  </si>
  <si>
    <t>NGC0270</t>
  </si>
  <si>
    <t>IC0053</t>
  </si>
  <si>
    <t>NGC0273</t>
  </si>
  <si>
    <t>NGC0274</t>
  </si>
  <si>
    <t>NGC0277</t>
  </si>
  <si>
    <t>NGC0279</t>
  </si>
  <si>
    <t>ESO474-G036</t>
  </si>
  <si>
    <t>NGC0286</t>
  </si>
  <si>
    <t>UGC00547</t>
  </si>
  <si>
    <t>IC0057</t>
  </si>
  <si>
    <t>UGC00558</t>
  </si>
  <si>
    <t>UGC00567</t>
  </si>
  <si>
    <t>NGC0307</t>
  </si>
  <si>
    <t>NGC0311</t>
  </si>
  <si>
    <t>MCG-01-03-049</t>
  </si>
  <si>
    <t>ESO541-G007</t>
  </si>
  <si>
    <t>IC1610</t>
  </si>
  <si>
    <t>NGC0349</t>
  </si>
  <si>
    <t>ESO541-G013</t>
  </si>
  <si>
    <t>NGC0355</t>
  </si>
  <si>
    <t>MRK0970</t>
  </si>
  <si>
    <t>NGC0359</t>
  </si>
  <si>
    <t>NGC0364</t>
  </si>
  <si>
    <t>IC1618</t>
  </si>
  <si>
    <t>NGC0379</t>
  </si>
  <si>
    <t>NGC0383</t>
  </si>
  <si>
    <t>NGC0384</t>
  </si>
  <si>
    <t>NGC0385</t>
  </si>
  <si>
    <t>NGC0392</t>
  </si>
  <si>
    <t>NGC0389</t>
  </si>
  <si>
    <t>NGC0393</t>
  </si>
  <si>
    <t>IC1628</t>
  </si>
  <si>
    <t>MCG-01-04-007</t>
  </si>
  <si>
    <t>NGC0420</t>
  </si>
  <si>
    <t>MCG-01-04-014</t>
  </si>
  <si>
    <t>UGC00754</t>
  </si>
  <si>
    <t>NGC0429</t>
  </si>
  <si>
    <t>MCG-03-04-030</t>
  </si>
  <si>
    <t>UGC00785</t>
  </si>
  <si>
    <t>NGC0448</t>
  </si>
  <si>
    <t>NGC0446</t>
  </si>
  <si>
    <t>IC1670B</t>
  </si>
  <si>
    <t>UGC00842</t>
  </si>
  <si>
    <t>NGC0467</t>
  </si>
  <si>
    <t>MCG-02-02-083</t>
  </si>
  <si>
    <t>UGC00446</t>
  </si>
  <si>
    <t>IC1574</t>
  </si>
  <si>
    <t>UGC00470</t>
  </si>
  <si>
    <t>UGC00472</t>
  </si>
  <si>
    <t>UGC00483</t>
  </si>
  <si>
    <t>UGCA015</t>
  </si>
  <si>
    <t>ESO540-G032</t>
  </si>
  <si>
    <t>UGC00521</t>
  </si>
  <si>
    <t>UGC00551</t>
  </si>
  <si>
    <t>UGC00574</t>
  </si>
  <si>
    <t>MCG-01-03-072</t>
  </si>
  <si>
    <t>PiscesI</t>
  </si>
  <si>
    <t>UGC00675</t>
  </si>
  <si>
    <t>UGC00672</t>
  </si>
  <si>
    <t>UGC00674</t>
  </si>
  <si>
    <t>MCG-01-04-003</t>
  </si>
  <si>
    <t>MCG-01-04-005</t>
  </si>
  <si>
    <t>UGC00731</t>
  </si>
  <si>
    <t>UGC00772</t>
  </si>
  <si>
    <t>UGCA016</t>
  </si>
  <si>
    <t>UGC00852</t>
  </si>
  <si>
    <t>NGC0233</t>
  </si>
  <si>
    <t>AndromedaI</t>
  </si>
  <si>
    <t>UGC00492</t>
  </si>
  <si>
    <t>UGC00579</t>
  </si>
  <si>
    <t>UGC00577</t>
  </si>
  <si>
    <t>UGC00583</t>
  </si>
  <si>
    <t>UGC00610</t>
  </si>
  <si>
    <t>UGC00636</t>
  </si>
  <si>
    <t>NGC0380</t>
  </si>
  <si>
    <t>NGC0410</t>
  </si>
  <si>
    <t>UGC00741</t>
  </si>
  <si>
    <t>UGC00746</t>
  </si>
  <si>
    <t>NGC0426</t>
  </si>
  <si>
    <t>NGC0430</t>
  </si>
  <si>
    <t>UGC00761</t>
  </si>
  <si>
    <t>IC1659</t>
  </si>
  <si>
    <t>IC0090</t>
  </si>
  <si>
    <t>UGC00836</t>
  </si>
  <si>
    <t>RC30048.8-0817</t>
  </si>
  <si>
    <t>RC30051.7-0229</t>
  </si>
  <si>
    <t>RC30052.5-0839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</si>
</sst>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0"/>
  <sheetViews>
    <sheetView tabSelected="1" workbookViewId="0">
      <pane ySplit="1" topLeftCell="A529" activePane="bottomLeft" state="frozenSplit"/>
      <selection pane="bottomLeft" activeCell="A561" sqref="A561:XFD580"/>
    </sheetView>
  </sheetViews>
  <sheetFormatPr baseColWidth="10" defaultRowHeight="15" x14ac:dyDescent="0"/>
  <cols>
    <col min="1" max="1" width="18.33203125" bestFit="1" customWidth="1"/>
    <col min="2" max="2" width="58.6640625" bestFit="1" customWidth="1"/>
    <col min="3" max="3" width="8" style="1" bestFit="1" customWidth="1"/>
    <col min="4" max="4" width="21.5" bestFit="1" customWidth="1"/>
    <col min="5" max="5" width="5.1640625" bestFit="1" customWidth="1"/>
    <col min="6" max="6" width="62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/home/ec2-user/galaxies/POGS_PS1only_2MASXJ00593944-18180.fits</v>
      </c>
      <c r="C2" s="1">
        <f>IF(MOD('NEDgalPV2_10..20d_-30..80d_1..3'!D2*1000,10)=5,'NEDgalPV2_10..20d_-30..80d_1..3'!D2-0.0001,'NEDgalPV2_10..20d_-30..80d_1..3'!D2)</f>
        <v>9.0999999999999998E-2</v>
      </c>
      <c r="D2" t="str">
        <f>TRIM('NEDgalPV2_10..20d_-30..80d_1..3'!A2)</f>
        <v>2MASXJ00593944-18180</v>
      </c>
      <c r="E2" t="str">
        <f>CONCATENATE("'",TRIM('NEDgalPV2_10..20d_-30..80d_1..3'!E2),"'")</f>
        <v>'s'</v>
      </c>
      <c r="F2" t="str">
        <f>CONCATENATE("/home/ec2-user/galaxies/POGSSNR_PS1only_",D2,".fits")</f>
        <v>/home/ec2-user/galaxies/POGSSNR_PS1only_2MASXJ00593944-18180.fits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/home/ec2-user/galaxies/POGS_PS1only_2MASXJ00593944-18180.fits</v>
      </c>
      <c r="C3" s="1">
        <f>IF(MOD('NEDgalPV2_10..20d_-30..80d_1..3'!D3*1000,10)=5,'NEDgalPV2_10..20d_-30..80d_1..3'!D3-0.0001,'NEDgalPV2_10..20d_-30..80d_1..3'!D3)</f>
        <v>9.0999999999999998E-2</v>
      </c>
      <c r="D3" t="str">
        <f>TRIM('NEDgalPV2_10..20d_-30..80d_1..3'!A3)</f>
        <v>2MASXJ00593944-18180</v>
      </c>
      <c r="E3" t="str">
        <f>CONCATENATE("'",TRIM('NEDgalPV2_10..20d_-30..80d_1..3'!E3),"'")</f>
        <v>'e'</v>
      </c>
      <c r="F3" t="str">
        <f t="shared" ref="F3:F66" si="1">CONCATENATE("/home/ec2-user/galaxies/POGSSNR_PS1only_",D3,".fits")</f>
        <v>/home/ec2-user/galaxies/POGSSNR_PS1only_2MASXJ00593944-18180.fits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/home/ec2-user/galaxies/POGS_PS1only_AndromedaI.fits</v>
      </c>
      <c r="C4" s="1">
        <f>IF(MOD('NEDgalPV2_10..20d_-30..80d_1..3'!D4*1000,10)=5,'NEDgalPV2_10..20d_-30..80d_1..3'!D4-0.0001,'NEDgalPV2_10..20d_-30..80d_1..3'!D4)</f>
        <v>0</v>
      </c>
      <c r="D4" t="str">
        <f>TRIM('NEDgalPV2_10..20d_-30..80d_1..3'!A4)</f>
        <v>AndromedaI</v>
      </c>
      <c r="E4" t="str">
        <f>CONCATENATE("'",TRIM('NEDgalPV2_10..20d_-30..80d_1..3'!E4),"'")</f>
        <v>'e'</v>
      </c>
      <c r="F4" t="str">
        <f t="shared" si="1"/>
        <v>/home/ec2-user/galaxies/POGSSNR_PS1only_AndromedaI.fits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/home/ec2-user/galaxies/POGS_PS1only_ARP121NED01.fits</v>
      </c>
      <c r="C5" s="1">
        <f>IF(MOD('NEDgalPV2_10..20d_-30..80d_1..3'!D5*1000,10)=5,'NEDgalPV2_10..20d_-30..80d_1..3'!D5-0.0001,'NEDgalPV2_10..20d_-30..80d_1..3'!D5)</f>
        <v>1.9E-2</v>
      </c>
      <c r="D5" t="str">
        <f>TRIM('NEDgalPV2_10..20d_-30..80d_1..3'!A5)</f>
        <v>ARP121NED01</v>
      </c>
      <c r="E5" t="str">
        <f>CONCATENATE("'",TRIM('NEDgalPV2_10..20d_-30..80d_1..3'!E5),"'")</f>
        <v>'s'</v>
      </c>
      <c r="F5" t="str">
        <f t="shared" si="1"/>
        <v>/home/ec2-user/galaxies/POGSSNR_PS1only_ARP121NED01.fits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/home/ec2-user/galaxies/POGS_PS1only_CGCG384-074.fits</v>
      </c>
      <c r="C6" s="1">
        <f>IF(MOD('NEDgalPV2_10..20d_-30..80d_1..3'!D6*1000,10)=5,'NEDgalPV2_10..20d_-30..80d_1..3'!D6-0.0001,'NEDgalPV2_10..20d_-30..80d_1..3'!D6)</f>
        <v>1.2E-2</v>
      </c>
      <c r="D6" t="str">
        <f>TRIM('NEDgalPV2_10..20d_-30..80d_1..3'!A6)</f>
        <v>CGCG384-074</v>
      </c>
      <c r="E6" t="str">
        <f>CONCATENATE("'",TRIM('NEDgalPV2_10..20d_-30..80d_1..3'!E6),"'")</f>
        <v>'s'</v>
      </c>
      <c r="F6" t="str">
        <f t="shared" si="1"/>
        <v>/home/ec2-user/galaxies/POGSSNR_PS1only_CGCG384-074.fits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/home/ec2-user/galaxies/POGS_PS1only_DDO005.fits</v>
      </c>
      <c r="C7" s="1">
        <f>IF(MOD('NEDgalPV2_10..20d_-30..80d_1..3'!D7*1000,10)=5,'NEDgalPV2_10..20d_-30..80d_1..3'!D7-0.0001,'NEDgalPV2_10..20d_-30..80d_1..3'!D7)</f>
        <v>4.8999999999999998E-3</v>
      </c>
      <c r="D7" t="str">
        <f>TRIM('NEDgalPV2_10..20d_-30..80d_1..3'!A7)</f>
        <v>DDO005</v>
      </c>
      <c r="E7" t="str">
        <f>CONCATENATE("'",TRIM('NEDgalPV2_10..20d_-30..80d_1..3'!E7),"'")</f>
        <v>'s'</v>
      </c>
      <c r="F7" t="str">
        <f t="shared" si="1"/>
        <v>/home/ec2-user/galaxies/POGSSNR_PS1only_DDO005.fits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/home/ec2-user/galaxies/POGS_PS1only_ESO411-G008.fits</v>
      </c>
      <c r="C8" s="1">
        <f>IF(MOD('NEDgalPV2_10..20d_-30..80d_1..3'!D8*1000,10)=5,'NEDgalPV2_10..20d_-30..80d_1..3'!D8-0.0001,'NEDgalPV2_10..20d_-30..80d_1..3'!D8)</f>
        <v>1E-3</v>
      </c>
      <c r="D8" t="str">
        <f>TRIM('NEDgalPV2_10..20d_-30..80d_1..3'!A8)</f>
        <v>ESO411-G008</v>
      </c>
      <c r="E8" t="str">
        <f>CONCATENATE("'",TRIM('NEDgalPV2_10..20d_-30..80d_1..3'!E8),"'")</f>
        <v>'s'</v>
      </c>
      <c r="F8" t="str">
        <f t="shared" si="1"/>
        <v>/home/ec2-user/galaxies/POGSSNR_PS1only_ESO411-G008.fits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/home/ec2-user/galaxies/POGS_PS1only_ESO411-G009.fits</v>
      </c>
      <c r="C9" s="1">
        <f>IF(MOD('NEDgalPV2_10..20d_-30..80d_1..3'!D9*1000,10)=5,'NEDgalPV2_10..20d_-30..80d_1..3'!D9-0.0001,'NEDgalPV2_10..20d_-30..80d_1..3'!D9)</f>
        <v>4.2999999999999997E-2</v>
      </c>
      <c r="D9" t="str">
        <f>TRIM('NEDgalPV2_10..20d_-30..80d_1..3'!A9)</f>
        <v>ESO411-G009</v>
      </c>
      <c r="E9" t="str">
        <f>CONCATENATE("'",TRIM('NEDgalPV2_10..20d_-30..80d_1..3'!E9),"'")</f>
        <v>'s'</v>
      </c>
      <c r="F9" t="str">
        <f t="shared" si="1"/>
        <v>/home/ec2-user/galaxies/POGSSNR_PS1only_ESO411-G009.fits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/home/ec2-user/galaxies/POGS_PS1only_ESO411-G011.fits</v>
      </c>
      <c r="C10" s="1">
        <f>IF(MOD('NEDgalPV2_10..20d_-30..80d_1..3'!D10*1000,10)=5,'NEDgalPV2_10..20d_-30..80d_1..3'!D10-0.0001,'NEDgalPV2_10..20d_-30..80d_1..3'!D10)</f>
        <v>0.06</v>
      </c>
      <c r="D10" t="str">
        <f>TRIM('NEDgalPV2_10..20d_-30..80d_1..3'!A10)</f>
        <v>ESO411-G011</v>
      </c>
      <c r="E10" t="str">
        <f>CONCATENATE("'",TRIM('NEDgalPV2_10..20d_-30..80d_1..3'!E10),"'")</f>
        <v>'s'</v>
      </c>
      <c r="F10" t="str">
        <f t="shared" si="1"/>
        <v>/home/ec2-user/galaxies/POGSSNR_PS1only_ESO411-G011.fits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/home/ec2-user/galaxies/POGS_PS1only_ESO411-G014.fits</v>
      </c>
      <c r="C11" s="1">
        <f>IF(MOD('NEDgalPV2_10..20d_-30..80d_1..3'!D11*1000,10)=5,'NEDgalPV2_10..20d_-30..80d_1..3'!D11-0.0001,'NEDgalPV2_10..20d_-30..80d_1..3'!D11)</f>
        <v>0</v>
      </c>
      <c r="D11" t="str">
        <f>TRIM('NEDgalPV2_10..20d_-30..80d_1..3'!A11)</f>
        <v>ESO411-G014</v>
      </c>
      <c r="E11" t="str">
        <f>CONCATENATE("'",TRIM('NEDgalPV2_10..20d_-30..80d_1..3'!E11),"'")</f>
        <v>'s'</v>
      </c>
      <c r="F11" t="str">
        <f t="shared" si="1"/>
        <v>/home/ec2-user/galaxies/POGSSNR_PS1only_ESO411-G014.fits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/home/ec2-user/galaxies/POGS_PS1only_ESO411-G016.fits</v>
      </c>
      <c r="C12" s="1">
        <f>IF(MOD('NEDgalPV2_10..20d_-30..80d_1..3'!D12*1000,10)=5,'NEDgalPV2_10..20d_-30..80d_1..3'!D12-0.0001,'NEDgalPV2_10..20d_-30..80d_1..3'!D12)</f>
        <v>6.0000000000000001E-3</v>
      </c>
      <c r="D12" t="str">
        <f>TRIM('NEDgalPV2_10..20d_-30..80d_1..3'!A12)</f>
        <v>ESO411-G016</v>
      </c>
      <c r="E12" t="str">
        <f>CONCATENATE("'",TRIM('NEDgalPV2_10..20d_-30..80d_1..3'!E12),"'")</f>
        <v>'s'</v>
      </c>
      <c r="F12" t="str">
        <f t="shared" si="1"/>
        <v>/home/ec2-user/galaxies/POGSSNR_PS1only_ESO411-G016.fits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/home/ec2-user/galaxies/POGS_PS1only_ESO411-G017.fits</v>
      </c>
      <c r="C13" s="1">
        <f>IF(MOD('NEDgalPV2_10..20d_-30..80d_1..3'!D13*1000,10)=5,'NEDgalPV2_10..20d_-30..80d_1..3'!D13-0.0001,'NEDgalPV2_10..20d_-30..80d_1..3'!D13)</f>
        <v>0</v>
      </c>
      <c r="D13" t="str">
        <f>TRIM('NEDgalPV2_10..20d_-30..80d_1..3'!A13)</f>
        <v>ESO411-G017</v>
      </c>
      <c r="E13" t="str">
        <f>CONCATENATE("'",TRIM('NEDgalPV2_10..20d_-30..80d_1..3'!E13),"'")</f>
        <v>'s'</v>
      </c>
      <c r="F13" t="str">
        <f t="shared" si="1"/>
        <v>/home/ec2-user/galaxies/POGSSNR_PS1only_ESO411-G017.fits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/home/ec2-user/galaxies/POGS_PS1only_ESO411-G019.fits</v>
      </c>
      <c r="C14" s="1">
        <f>IF(MOD('NEDgalPV2_10..20d_-30..80d_1..3'!D14*1000,10)=5,'NEDgalPV2_10..20d_-30..80d_1..3'!D14-0.0001,'NEDgalPV2_10..20d_-30..80d_1..3'!D14)</f>
        <v>6.0000000000000001E-3</v>
      </c>
      <c r="D14" t="str">
        <f>TRIM('NEDgalPV2_10..20d_-30..80d_1..3'!A14)</f>
        <v>ESO411-G019</v>
      </c>
      <c r="E14" t="str">
        <f>CONCATENATE("'",TRIM('NEDgalPV2_10..20d_-30..80d_1..3'!E14),"'")</f>
        <v>'s'</v>
      </c>
      <c r="F14" t="str">
        <f t="shared" si="1"/>
        <v>/home/ec2-user/galaxies/POGSSNR_PS1only_ESO411-G019.fits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/home/ec2-user/galaxies/POGS_PS1only_ESO411-G019.fits</v>
      </c>
      <c r="C15" s="1">
        <f>IF(MOD('NEDgalPV2_10..20d_-30..80d_1..3'!D15*1000,10)=5,'NEDgalPV2_10..20d_-30..80d_1..3'!D15-0.0001,'NEDgalPV2_10..20d_-30..80d_1..3'!D15)</f>
        <v>6.0000000000000001E-3</v>
      </c>
      <c r="D15" t="str">
        <f>TRIM('NEDgalPV2_10..20d_-30..80d_1..3'!A15)</f>
        <v>ESO411-G019</v>
      </c>
      <c r="E15" t="str">
        <f>CONCATENATE("'",TRIM('NEDgalPV2_10..20d_-30..80d_1..3'!E15),"'")</f>
        <v>'i'</v>
      </c>
      <c r="F15" t="str">
        <f t="shared" si="1"/>
        <v>/home/ec2-user/galaxies/POGSSNR_PS1only_ESO411-G019.fits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/home/ec2-user/galaxies/POGS_PS1only_ESO411-G024.fits</v>
      </c>
      <c r="C16" s="1">
        <f>IF(MOD('NEDgalPV2_10..20d_-30..80d_1..3'!D16*1000,10)=5,'NEDgalPV2_10..20d_-30..80d_1..3'!D16-0.0001,'NEDgalPV2_10..20d_-30..80d_1..3'!D16)</f>
        <v>0.04</v>
      </c>
      <c r="D16" t="str">
        <f>TRIM('NEDgalPV2_10..20d_-30..80d_1..3'!A16)</f>
        <v>ESO411-G024</v>
      </c>
      <c r="E16" t="str">
        <f>CONCATENATE("'",TRIM('NEDgalPV2_10..20d_-30..80d_1..3'!E16),"'")</f>
        <v>'s'</v>
      </c>
      <c r="F16" t="str">
        <f t="shared" si="1"/>
        <v>/home/ec2-user/galaxies/POGSSNR_PS1only_ESO411-G024.fits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/home/ec2-user/galaxies/POGS_PS1only_ESO411-G027.fits</v>
      </c>
      <c r="C17" s="1">
        <f>IF(MOD('NEDgalPV2_10..20d_-30..80d_1..3'!D17*1000,10)=5,'NEDgalPV2_10..20d_-30..80d_1..3'!D17-0.0001,'NEDgalPV2_10..20d_-30..80d_1..3'!D17)</f>
        <v>6.0000000000000001E-3</v>
      </c>
      <c r="D17" t="str">
        <f>TRIM('NEDgalPV2_10..20d_-30..80d_1..3'!A17)</f>
        <v>ESO411-G027</v>
      </c>
      <c r="E17" t="str">
        <f>CONCATENATE("'",TRIM('NEDgalPV2_10..20d_-30..80d_1..3'!E17),"'")</f>
        <v>'s'</v>
      </c>
      <c r="F17" t="str">
        <f t="shared" si="1"/>
        <v>/home/ec2-user/galaxies/POGSSNR_PS1only_ESO411-G027.fits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/home/ec2-user/galaxies/POGS_PS1only_ESO411-G034.fits</v>
      </c>
      <c r="C18" s="1">
        <f>IF(MOD('NEDgalPV2_10..20d_-30..80d_1..3'!D18*1000,10)=5,'NEDgalPV2_10..20d_-30..80d_1..3'!D18-0.0001,'NEDgalPV2_10..20d_-30..80d_1..3'!D18)</f>
        <v>1.9E-2</v>
      </c>
      <c r="D18" t="str">
        <f>TRIM('NEDgalPV2_10..20d_-30..80d_1..3'!A18)</f>
        <v>ESO411-G034</v>
      </c>
      <c r="E18" t="str">
        <f>CONCATENATE("'",TRIM('NEDgalPV2_10..20d_-30..80d_1..3'!E18),"'")</f>
        <v>'s'</v>
      </c>
      <c r="F18" t="str">
        <f t="shared" si="1"/>
        <v>/home/ec2-user/galaxies/POGSSNR_PS1only_ESO411-G034.fits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/home/ec2-user/galaxies/POGS_PS1only_ESO412-G006.fits</v>
      </c>
      <c r="C19" s="1">
        <f>IF(MOD('NEDgalPV2_10..20d_-30..80d_1..3'!D19*1000,10)=5,'NEDgalPV2_10..20d_-30..80d_1..3'!D19-0.0001,'NEDgalPV2_10..20d_-30..80d_1..3'!D19)</f>
        <v>3.7999999999999999E-2</v>
      </c>
      <c r="D19" t="str">
        <f>TRIM('NEDgalPV2_10..20d_-30..80d_1..3'!A19)</f>
        <v>ESO412-G006</v>
      </c>
      <c r="E19" t="str">
        <f>CONCATENATE("'",TRIM('NEDgalPV2_10..20d_-30..80d_1..3'!E19),"'")</f>
        <v>'s'</v>
      </c>
      <c r="F19" t="str">
        <f t="shared" si="1"/>
        <v>/home/ec2-user/galaxies/POGSSNR_PS1only_ESO412-G006.fits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/home/ec2-user/galaxies/POGS_PS1only_ESO412-G012.fits</v>
      </c>
      <c r="C20" s="1">
        <f>IF(MOD('NEDgalPV2_10..20d_-30..80d_1..3'!D20*1000,10)=5,'NEDgalPV2_10..20d_-30..80d_1..3'!D20-0.0001,'NEDgalPV2_10..20d_-30..80d_1..3'!D20)</f>
        <v>0.13600000000000001</v>
      </c>
      <c r="D20" t="str">
        <f>TRIM('NEDgalPV2_10..20d_-30..80d_1..3'!A20)</f>
        <v>ESO412-G012</v>
      </c>
      <c r="E20" t="str">
        <f>CONCATENATE("'",TRIM('NEDgalPV2_10..20d_-30..80d_1..3'!E20),"'")</f>
        <v>'s'</v>
      </c>
      <c r="F20" t="str">
        <f t="shared" si="1"/>
        <v>/home/ec2-user/galaxies/POGSSNR_PS1only_ESO412-G012.fits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/home/ec2-user/galaxies/POGS_PS1only_ESO412-G013.fits</v>
      </c>
      <c r="C21" s="1">
        <f>IF(MOD('NEDgalPV2_10..20d_-30..80d_1..3'!D21*1000,10)=5,'NEDgalPV2_10..20d_-30..80d_1..3'!D21-0.0001,'NEDgalPV2_10..20d_-30..80d_1..3'!D21)</f>
        <v>1.9E-2</v>
      </c>
      <c r="D21" t="str">
        <f>TRIM('NEDgalPV2_10..20d_-30..80d_1..3'!A21)</f>
        <v>ESO412-G013</v>
      </c>
      <c r="E21" t="str">
        <f>CONCATENATE("'",TRIM('NEDgalPV2_10..20d_-30..80d_1..3'!E21),"'")</f>
        <v>'s'</v>
      </c>
      <c r="F21" t="str">
        <f t="shared" si="1"/>
        <v>/home/ec2-user/galaxies/POGSSNR_PS1only_ESO412-G013.fits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/home/ec2-user/galaxies/POGS_PS1only_ESO412-G023.fits</v>
      </c>
      <c r="C22" s="1">
        <f>IF(MOD('NEDgalPV2_10..20d_-30..80d_1..3'!D22*1000,10)=5,'NEDgalPV2_10..20d_-30..80d_1..3'!D22-0.0001,'NEDgalPV2_10..20d_-30..80d_1..3'!D22)</f>
        <v>1.2E-2</v>
      </c>
      <c r="D22" t="str">
        <f>TRIM('NEDgalPV2_10..20d_-30..80d_1..3'!A22)</f>
        <v>ESO412-G023</v>
      </c>
      <c r="E22" t="str">
        <f>CONCATENATE("'",TRIM('NEDgalPV2_10..20d_-30..80d_1..3'!E22),"'")</f>
        <v>'s'</v>
      </c>
      <c r="F22" t="str">
        <f t="shared" si="1"/>
        <v>/home/ec2-user/galaxies/POGSSNR_PS1only_ESO412-G023.fits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/home/ec2-user/galaxies/POGS_PS1only_ESO412-G024.fits</v>
      </c>
      <c r="C23" s="1">
        <f>IF(MOD('NEDgalPV2_10..20d_-30..80d_1..3'!D23*1000,10)=5,'NEDgalPV2_10..20d_-30..80d_1..3'!D23-0.0001,'NEDgalPV2_10..20d_-30..80d_1..3'!D23)</f>
        <v>3.6999999999999998E-2</v>
      </c>
      <c r="D23" t="str">
        <f>TRIM('NEDgalPV2_10..20d_-30..80d_1..3'!A23)</f>
        <v>ESO412-G024</v>
      </c>
      <c r="E23" t="str">
        <f>CONCATENATE("'",TRIM('NEDgalPV2_10..20d_-30..80d_1..3'!E23),"'")</f>
        <v>'s'</v>
      </c>
      <c r="F23" t="str">
        <f t="shared" si="1"/>
        <v>/home/ec2-user/galaxies/POGSSNR_PS1only_ESO412-G024.fits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/home/ec2-user/galaxies/POGS_PS1only_ESO412-G024.fits</v>
      </c>
      <c r="C24" s="1">
        <f>IF(MOD('NEDgalPV2_10..20d_-30..80d_1..3'!D24*1000,10)=5,'NEDgalPV2_10..20d_-30..80d_1..3'!D24-0.0001,'NEDgalPV2_10..20d_-30..80d_1..3'!D24)</f>
        <v>3.6999999999999998E-2</v>
      </c>
      <c r="D24" t="str">
        <f>TRIM('NEDgalPV2_10..20d_-30..80d_1..3'!A24)</f>
        <v>ESO412-G024</v>
      </c>
      <c r="E24" t="str">
        <f>CONCATENATE("'",TRIM('NEDgalPV2_10..20d_-30..80d_1..3'!E24),"'")</f>
        <v>'s'</v>
      </c>
      <c r="F24" t="str">
        <f t="shared" si="1"/>
        <v>/home/ec2-user/galaxies/POGSSNR_PS1only_ESO412-G024.fits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/home/ec2-user/galaxies/POGS_PS1only_ESO412-G024.fits</v>
      </c>
      <c r="C25" s="1">
        <f>IF(MOD('NEDgalPV2_10..20d_-30..80d_1..3'!D25*1000,10)=5,'NEDgalPV2_10..20d_-30..80d_1..3'!D25-0.0001,'NEDgalPV2_10..20d_-30..80d_1..3'!D25)</f>
        <v>3.6999999999999998E-2</v>
      </c>
      <c r="D25" t="str">
        <f>TRIM('NEDgalPV2_10..20d_-30..80d_1..3'!A25)</f>
        <v>ESO412-G024</v>
      </c>
      <c r="E25" t="str">
        <f>CONCATENATE("'",TRIM('NEDgalPV2_10..20d_-30..80d_1..3'!E25),"'")</f>
        <v>'s'</v>
      </c>
      <c r="F25" t="str">
        <f t="shared" si="1"/>
        <v>/home/ec2-user/galaxies/POGSSNR_PS1only_ESO412-G024.fits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/home/ec2-user/galaxies/POGS_PS1only_ESO474-G011.fits</v>
      </c>
      <c r="C26" s="1">
        <f>IF(MOD('NEDgalPV2_10..20d_-30..80d_1..3'!D26*1000,10)=5,'NEDgalPV2_10..20d_-30..80d_1..3'!D26-0.0001,'NEDgalPV2_10..20d_-30..80d_1..3'!D26)</f>
        <v>2.4900000000000002E-2</v>
      </c>
      <c r="D26" t="str">
        <f>TRIM('NEDgalPV2_10..20d_-30..80d_1..3'!A26)</f>
        <v>ESO474-G011</v>
      </c>
      <c r="E26" t="str">
        <f>CONCATENATE("'",TRIM('NEDgalPV2_10..20d_-30..80d_1..3'!E26),"'")</f>
        <v>'s'</v>
      </c>
      <c r="F26" t="str">
        <f t="shared" si="1"/>
        <v>/home/ec2-user/galaxies/POGSSNR_PS1only_ESO474-G011.fits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/home/ec2-user/galaxies/POGS_PS1only_ESO474-G012.fits</v>
      </c>
      <c r="C27" s="1">
        <f>IF(MOD('NEDgalPV2_10..20d_-30..80d_1..3'!D27*1000,10)=5,'NEDgalPV2_10..20d_-30..80d_1..3'!D27-0.0001,'NEDgalPV2_10..20d_-30..80d_1..3'!D27)</f>
        <v>5.3999999999999999E-2</v>
      </c>
      <c r="D27" t="str">
        <f>TRIM('NEDgalPV2_10..20d_-30..80d_1..3'!A27)</f>
        <v>ESO474-G012</v>
      </c>
      <c r="E27" t="str">
        <f>CONCATENATE("'",TRIM('NEDgalPV2_10..20d_-30..80d_1..3'!E27),"'")</f>
        <v>'s'</v>
      </c>
      <c r="F27" t="str">
        <f t="shared" si="1"/>
        <v>/home/ec2-user/galaxies/POGSSNR_PS1only_ESO474-G012.fits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/home/ec2-user/galaxies/POGS_PS1only_ESO474-G019.fits</v>
      </c>
      <c r="C28" s="1">
        <f>IF(MOD('NEDgalPV2_10..20d_-30..80d_1..3'!D28*1000,10)=5,'NEDgalPV2_10..20d_-30..80d_1..3'!D28-0.0001,'NEDgalPV2_10..20d_-30..80d_1..3'!D28)</f>
        <v>2.3E-2</v>
      </c>
      <c r="D28" t="str">
        <f>TRIM('NEDgalPV2_10..20d_-30..80d_1..3'!A28)</f>
        <v>ESO474-G019</v>
      </c>
      <c r="E28" t="str">
        <f>CONCATENATE("'",TRIM('NEDgalPV2_10..20d_-30..80d_1..3'!E28),"'")</f>
        <v>'s'</v>
      </c>
      <c r="F28" t="str">
        <f t="shared" si="1"/>
        <v>/home/ec2-user/galaxies/POGSSNR_PS1only_ESO474-G019.fits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/home/ec2-user/galaxies/POGS_PS1only_ESO474-G026.fits</v>
      </c>
      <c r="C29" s="1">
        <f>IF(MOD('NEDgalPV2_10..20d_-30..80d_1..3'!D29*1000,10)=5,'NEDgalPV2_10..20d_-30..80d_1..3'!D29-0.0001,'NEDgalPV2_10..20d_-30..80d_1..3'!D29)</f>
        <v>5.2999999999999999E-2</v>
      </c>
      <c r="D29" t="str">
        <f>TRIM('NEDgalPV2_10..20d_-30..80d_1..3'!A29)</f>
        <v>ESO474-G026</v>
      </c>
      <c r="E29" t="str">
        <f>CONCATENATE("'",TRIM('NEDgalPV2_10..20d_-30..80d_1..3'!E29),"'")</f>
        <v>'s'</v>
      </c>
      <c r="F29" t="str">
        <f t="shared" si="1"/>
        <v>/home/ec2-user/galaxies/POGSSNR_PS1only_ESO474-G026.fits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/home/ec2-user/galaxies/POGS_PS1only_ESO474-G027.fits</v>
      </c>
      <c r="C30" s="1">
        <f>IF(MOD('NEDgalPV2_10..20d_-30..80d_1..3'!D30*1000,10)=5,'NEDgalPV2_10..20d_-30..80d_1..3'!D30-0.0001,'NEDgalPV2_10..20d_-30..80d_1..3'!D30)</f>
        <v>1.7999999999999999E-2</v>
      </c>
      <c r="D30" t="str">
        <f>TRIM('NEDgalPV2_10..20d_-30..80d_1..3'!A30)</f>
        <v>ESO474-G027</v>
      </c>
      <c r="E30" t="str">
        <f>CONCATENATE("'",TRIM('NEDgalPV2_10..20d_-30..80d_1..3'!E30),"'")</f>
        <v>'s'</v>
      </c>
      <c r="F30" t="str">
        <f t="shared" si="1"/>
        <v>/home/ec2-user/galaxies/POGSSNR_PS1only_ESO474-G027.fits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/home/ec2-user/galaxies/POGS_PS1only_ESO474-G032.fits</v>
      </c>
      <c r="C31" s="1">
        <f>IF(MOD('NEDgalPV2_10..20d_-30..80d_1..3'!D31*1000,10)=5,'NEDgalPV2_10..20d_-30..80d_1..3'!D31-0.0001,'NEDgalPV2_10..20d_-30..80d_1..3'!D31)</f>
        <v>1.7999999999999999E-2</v>
      </c>
      <c r="D31" t="str">
        <f>TRIM('NEDgalPV2_10..20d_-30..80d_1..3'!A31)</f>
        <v>ESO474-G032</v>
      </c>
      <c r="E31" t="str">
        <f>CONCATENATE("'",TRIM('NEDgalPV2_10..20d_-30..80d_1..3'!E31),"'")</f>
        <v>'s'</v>
      </c>
      <c r="F31" t="str">
        <f t="shared" si="1"/>
        <v>/home/ec2-user/galaxies/POGSSNR_PS1only_ESO474-G032.fits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/home/ec2-user/galaxies/POGS_PS1only_ESO474-G035.fits</v>
      </c>
      <c r="C32" s="1">
        <f>IF(MOD('NEDgalPV2_10..20d_-30..80d_1..3'!D32*1000,10)=5,'NEDgalPV2_10..20d_-30..80d_1..3'!D32-0.0001,'NEDgalPV2_10..20d_-30..80d_1..3'!D32)</f>
        <v>3.2000000000000001E-2</v>
      </c>
      <c r="D32" t="str">
        <f>TRIM('NEDgalPV2_10..20d_-30..80d_1..3'!A32)</f>
        <v>ESO474-G035</v>
      </c>
      <c r="E32" t="str">
        <f>CONCATENATE("'",TRIM('NEDgalPV2_10..20d_-30..80d_1..3'!E32),"'")</f>
        <v>'s'</v>
      </c>
      <c r="F32" t="str">
        <f t="shared" si="1"/>
        <v>/home/ec2-user/galaxies/POGSSNR_PS1only_ESO474-G035.fits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/home/ec2-user/galaxies/POGS_PS1only_ESO474-G036.fits</v>
      </c>
      <c r="C33" s="1">
        <f>IF(MOD('NEDgalPV2_10..20d_-30..80d_1..3'!D33*1000,10)=5,'NEDgalPV2_10..20d_-30..80d_1..3'!D33-0.0001,'NEDgalPV2_10..20d_-30..80d_1..3'!D33)</f>
        <v>5.2999999999999999E-2</v>
      </c>
      <c r="D33" t="str">
        <f>TRIM('NEDgalPV2_10..20d_-30..80d_1..3'!A33)</f>
        <v>ESO474-G036</v>
      </c>
      <c r="E33" t="str">
        <f>CONCATENATE("'",TRIM('NEDgalPV2_10..20d_-30..80d_1..3'!E33),"'")</f>
        <v>'s'</v>
      </c>
      <c r="F33" t="str">
        <f t="shared" si="1"/>
        <v>/home/ec2-user/galaxies/POGSSNR_PS1only_ESO474-G036.fits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/home/ec2-user/galaxies/POGS_PS1only_ESO474-G036.fits</v>
      </c>
      <c r="C34" s="1">
        <f>IF(MOD('NEDgalPV2_10..20d_-30..80d_1..3'!D34*1000,10)=5,'NEDgalPV2_10..20d_-30..80d_1..3'!D34-0.0001,'NEDgalPV2_10..20d_-30..80d_1..3'!D34)</f>
        <v>5.2999999999999999E-2</v>
      </c>
      <c r="D34" t="str">
        <f>TRIM('NEDgalPV2_10..20d_-30..80d_1..3'!A34)</f>
        <v>ESO474-G036</v>
      </c>
      <c r="E34" t="str">
        <f>CONCATENATE("'",TRIM('NEDgalPV2_10..20d_-30..80d_1..3'!E34),"'")</f>
        <v>'e'</v>
      </c>
      <c r="F34" t="str">
        <f t="shared" si="1"/>
        <v>/home/ec2-user/galaxies/POGSSNR_PS1only_ESO474-G036.fits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/home/ec2-user/galaxies/POGS_PS1only_ESO474-G038.fits</v>
      </c>
      <c r="C35" s="1">
        <f>IF(MOD('NEDgalPV2_10..20d_-30..80d_1..3'!D35*1000,10)=5,'NEDgalPV2_10..20d_-30..80d_1..3'!D35-0.0001,'NEDgalPV2_10..20d_-30..80d_1..3'!D35)</f>
        <v>3.5999999999999997E-2</v>
      </c>
      <c r="D35" t="str">
        <f>TRIM('NEDgalPV2_10..20d_-30..80d_1..3'!A35)</f>
        <v>ESO474-G038</v>
      </c>
      <c r="E35" t="str">
        <f>CONCATENATE("'",TRIM('NEDgalPV2_10..20d_-30..80d_1..3'!E35),"'")</f>
        <v>'s'</v>
      </c>
      <c r="F35" t="str">
        <f t="shared" si="1"/>
        <v>/home/ec2-user/galaxies/POGSSNR_PS1only_ESO474-G038.fits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/home/ec2-user/galaxies/POGS_PS1only_ESO474-G039.fits</v>
      </c>
      <c r="C36" s="1">
        <f>IF(MOD('NEDgalPV2_10..20d_-30..80d_1..3'!D36*1000,10)=5,'NEDgalPV2_10..20d_-30..80d_1..3'!D36-0.0001,'NEDgalPV2_10..20d_-30..80d_1..3'!D36)</f>
        <v>1.9E-2</v>
      </c>
      <c r="D36" t="str">
        <f>TRIM('NEDgalPV2_10..20d_-30..80d_1..3'!A36)</f>
        <v>ESO474-G039</v>
      </c>
      <c r="E36" t="str">
        <f>CONCATENATE("'",TRIM('NEDgalPV2_10..20d_-30..80d_1..3'!E36),"'")</f>
        <v>'s'</v>
      </c>
      <c r="F36" t="str">
        <f t="shared" si="1"/>
        <v>/home/ec2-user/galaxies/POGSSNR_PS1only_ESO474-G039.fits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/home/ec2-user/galaxies/POGS_PS1only_ESO474-G040.fits</v>
      </c>
      <c r="C37" s="1">
        <f>IF(MOD('NEDgalPV2_10..20d_-30..80d_1..3'!D37*1000,10)=5,'NEDgalPV2_10..20d_-30..80d_1..3'!D37-0.0001,'NEDgalPV2_10..20d_-30..80d_1..3'!D37)</f>
        <v>9.7000000000000003E-2</v>
      </c>
      <c r="D37" t="str">
        <f>TRIM('NEDgalPV2_10..20d_-30..80d_1..3'!A37)</f>
        <v>ESO474-G040</v>
      </c>
      <c r="E37" t="str">
        <f>CONCATENATE("'",TRIM('NEDgalPV2_10..20d_-30..80d_1..3'!E37),"'")</f>
        <v>'s'</v>
      </c>
      <c r="F37" t="str">
        <f t="shared" si="1"/>
        <v>/home/ec2-user/galaxies/POGSSNR_PS1only_ESO474-G040.fits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/home/ec2-user/galaxies/POGS_PS1only_ESO474-G040.fits</v>
      </c>
      <c r="C38" s="1">
        <f>IF(MOD('NEDgalPV2_10..20d_-30..80d_1..3'!D38*1000,10)=5,'NEDgalPV2_10..20d_-30..80d_1..3'!D38-0.0001,'NEDgalPV2_10..20d_-30..80d_1..3'!D38)</f>
        <v>9.7000000000000003E-2</v>
      </c>
      <c r="D38" t="str">
        <f>TRIM('NEDgalPV2_10..20d_-30..80d_1..3'!A38)</f>
        <v>ESO474-G040</v>
      </c>
      <c r="E38" t="str">
        <f>CONCATENATE("'",TRIM('NEDgalPV2_10..20d_-30..80d_1..3'!E38),"'")</f>
        <v>'i'</v>
      </c>
      <c r="F38" t="str">
        <f t="shared" si="1"/>
        <v>/home/ec2-user/galaxies/POGSSNR_PS1only_ESO474-G040.fits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/home/ec2-user/galaxies/POGS_PS1only_ESO474-G041.fits</v>
      </c>
      <c r="C39" s="1">
        <f>IF(MOD('NEDgalPV2_10..20d_-30..80d_1..3'!D39*1000,10)=5,'NEDgalPV2_10..20d_-30..80d_1..3'!D39-0.0001,'NEDgalPV2_10..20d_-30..80d_1..3'!D39)</f>
        <v>4.4899999999999995E-2</v>
      </c>
      <c r="D39" t="str">
        <f>TRIM('NEDgalPV2_10..20d_-30..80d_1..3'!A39)</f>
        <v>ESO474-G041</v>
      </c>
      <c r="E39" t="str">
        <f>CONCATENATE("'",TRIM('NEDgalPV2_10..20d_-30..80d_1..3'!E39),"'")</f>
        <v>'s'</v>
      </c>
      <c r="F39" t="str">
        <f t="shared" si="1"/>
        <v>/home/ec2-user/galaxies/POGSSNR_PS1only_ESO474-G041.fits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/home/ec2-user/galaxies/POGS_PS1only_ESO474-G041.fits</v>
      </c>
      <c r="C40" s="1">
        <f>IF(MOD('NEDgalPV2_10..20d_-30..80d_1..3'!D40*1000,10)=5,'NEDgalPV2_10..20d_-30..80d_1..3'!D40-0.0001,'NEDgalPV2_10..20d_-30..80d_1..3'!D40)</f>
        <v>4.4899999999999995E-2</v>
      </c>
      <c r="D40" t="str">
        <f>TRIM('NEDgalPV2_10..20d_-30..80d_1..3'!A40)</f>
        <v>ESO474-G041</v>
      </c>
      <c r="E40" t="str">
        <f>CONCATENATE("'",TRIM('NEDgalPV2_10..20d_-30..80d_1..3'!E40),"'")</f>
        <v>'s'</v>
      </c>
      <c r="F40" t="str">
        <f t="shared" si="1"/>
        <v>/home/ec2-user/galaxies/POGSSNR_PS1only_ESO474-G041.fits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/home/ec2-user/galaxies/POGS_PS1only_ESO474-IG028.fits</v>
      </c>
      <c r="C41" s="1">
        <f>IF(MOD('NEDgalPV2_10..20d_-30..80d_1..3'!D41*1000,10)=5,'NEDgalPV2_10..20d_-30..80d_1..3'!D41-0.0001,'NEDgalPV2_10..20d_-30..80d_1..3'!D41)</f>
        <v>2.1999999999999999E-2</v>
      </c>
      <c r="D41" t="str">
        <f>TRIM('NEDgalPV2_10..20d_-30..80d_1..3'!A41)</f>
        <v>ESO474-IG028</v>
      </c>
      <c r="E41" t="str">
        <f>CONCATENATE("'",TRIM('NEDgalPV2_10..20d_-30..80d_1..3'!E41),"'")</f>
        <v>'s'</v>
      </c>
      <c r="F41" t="str">
        <f t="shared" si="1"/>
        <v>/home/ec2-user/galaxies/POGSSNR_PS1only_ESO474-IG028.fits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/home/ec2-user/galaxies/POGS_PS1only_ESO475-G004.fits</v>
      </c>
      <c r="C42" s="1">
        <f>IF(MOD('NEDgalPV2_10..20d_-30..80d_1..3'!D42*1000,10)=5,'NEDgalPV2_10..20d_-30..80d_1..3'!D42-0.0001,'NEDgalPV2_10..20d_-30..80d_1..3'!D42)</f>
        <v>4.5999999999999999E-2</v>
      </c>
      <c r="D42" t="str">
        <f>TRIM('NEDgalPV2_10..20d_-30..80d_1..3'!A42)</f>
        <v>ESO475-G004</v>
      </c>
      <c r="E42" t="str">
        <f>CONCATENATE("'",TRIM('NEDgalPV2_10..20d_-30..80d_1..3'!E42),"'")</f>
        <v>'s'</v>
      </c>
      <c r="F42" t="str">
        <f t="shared" si="1"/>
        <v>/home/ec2-user/galaxies/POGSSNR_PS1only_ESO475-G004.fits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/home/ec2-user/galaxies/POGS_PS1only_ESO475-G005.fits</v>
      </c>
      <c r="C43" s="1">
        <f>IF(MOD('NEDgalPV2_10..20d_-30..80d_1..3'!D43*1000,10)=5,'NEDgalPV2_10..20d_-30..80d_1..3'!D43-0.0001,'NEDgalPV2_10..20d_-30..80d_1..3'!D43)</f>
        <v>1.9E-2</v>
      </c>
      <c r="D43" t="str">
        <f>TRIM('NEDgalPV2_10..20d_-30..80d_1..3'!A43)</f>
        <v>ESO475-G005</v>
      </c>
      <c r="E43" t="str">
        <f>CONCATENATE("'",TRIM('NEDgalPV2_10..20d_-30..80d_1..3'!E43),"'")</f>
        <v>'s'</v>
      </c>
      <c r="F43" t="str">
        <f t="shared" si="1"/>
        <v>/home/ec2-user/galaxies/POGSSNR_PS1only_ESO475-G005.fits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/home/ec2-user/galaxies/POGS_PS1only_ESO475-G006.fits</v>
      </c>
      <c r="C44" s="1">
        <f>IF(MOD('NEDgalPV2_10..20d_-30..80d_1..3'!D44*1000,10)=5,'NEDgalPV2_10..20d_-30..80d_1..3'!D44-0.0001,'NEDgalPV2_10..20d_-30..80d_1..3'!D44)</f>
        <v>0</v>
      </c>
      <c r="D44" t="str">
        <f>TRIM('NEDgalPV2_10..20d_-30..80d_1..3'!A44)</f>
        <v>ESO475-G006</v>
      </c>
      <c r="E44" t="str">
        <f>CONCATENATE("'",TRIM('NEDgalPV2_10..20d_-30..80d_1..3'!E44),"'")</f>
        <v>'s'</v>
      </c>
      <c r="F44" t="str">
        <f t="shared" si="1"/>
        <v>/home/ec2-user/galaxies/POGSSNR_PS1only_ESO475-G006.fits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/home/ec2-user/galaxies/POGS_PS1only_ESO475-G006.fits</v>
      </c>
      <c r="C45" s="1">
        <f>IF(MOD('NEDgalPV2_10..20d_-30..80d_1..3'!D45*1000,10)=5,'NEDgalPV2_10..20d_-30..80d_1..3'!D45-0.0001,'NEDgalPV2_10..20d_-30..80d_1..3'!D45)</f>
        <v>0</v>
      </c>
      <c r="D45" t="str">
        <f>TRIM('NEDgalPV2_10..20d_-30..80d_1..3'!A45)</f>
        <v>ESO475-G006</v>
      </c>
      <c r="E45" t="str">
        <f>CONCATENATE("'",TRIM('NEDgalPV2_10..20d_-30..80d_1..3'!E45),"'")</f>
        <v>'i'</v>
      </c>
      <c r="F45" t="str">
        <f t="shared" si="1"/>
        <v>/home/ec2-user/galaxies/POGSSNR_PS1only_ESO475-G006.fits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/home/ec2-user/galaxies/POGS_PS1only_ESO475-G008.fits</v>
      </c>
      <c r="C46" s="1">
        <f>IF(MOD('NEDgalPV2_10..20d_-30..80d_1..3'!D46*1000,10)=5,'NEDgalPV2_10..20d_-30..80d_1..3'!D46-0.0001,'NEDgalPV2_10..20d_-30..80d_1..3'!D46)</f>
        <v>1.7999999999999999E-2</v>
      </c>
      <c r="D46" t="str">
        <f>TRIM('NEDgalPV2_10..20d_-30..80d_1..3'!A46)</f>
        <v>ESO475-G008</v>
      </c>
      <c r="E46" t="str">
        <f>CONCATENATE("'",TRIM('NEDgalPV2_10..20d_-30..80d_1..3'!E46),"'")</f>
        <v>'s'</v>
      </c>
      <c r="F46" t="str">
        <f t="shared" si="1"/>
        <v>/home/ec2-user/galaxies/POGSSNR_PS1only_ESO475-G008.fits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/home/ec2-user/galaxies/POGS_PS1only_ESO475-G009.fits</v>
      </c>
      <c r="C47" s="1">
        <f>IF(MOD('NEDgalPV2_10..20d_-30..80d_1..3'!D47*1000,10)=5,'NEDgalPV2_10..20d_-30..80d_1..3'!D47-0.0001,'NEDgalPV2_10..20d_-30..80d_1..3'!D47)</f>
        <v>4.9000000000000002E-2</v>
      </c>
      <c r="D47" t="str">
        <f>TRIM('NEDgalPV2_10..20d_-30..80d_1..3'!A47)</f>
        <v>ESO475-G009</v>
      </c>
      <c r="E47" t="str">
        <f>CONCATENATE("'",TRIM('NEDgalPV2_10..20d_-30..80d_1..3'!E47),"'")</f>
        <v>'s'</v>
      </c>
      <c r="F47" t="str">
        <f t="shared" si="1"/>
        <v>/home/ec2-user/galaxies/POGSSNR_PS1only_ESO475-G009.fits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/home/ec2-user/galaxies/POGS_PS1only_ESO475-G011.fits</v>
      </c>
      <c r="C48" s="1">
        <f>IF(MOD('NEDgalPV2_10..20d_-30..80d_1..3'!D48*1000,10)=5,'NEDgalPV2_10..20d_-30..80d_1..3'!D48-0.0001,'NEDgalPV2_10..20d_-30..80d_1..3'!D48)</f>
        <v>0</v>
      </c>
      <c r="D48" t="str">
        <f>TRIM('NEDgalPV2_10..20d_-30..80d_1..3'!A48)</f>
        <v>ESO475-G011</v>
      </c>
      <c r="E48" t="str">
        <f>CONCATENATE("'",TRIM('NEDgalPV2_10..20d_-30..80d_1..3'!E48),"'")</f>
        <v>'s'</v>
      </c>
      <c r="F48" t="str">
        <f t="shared" si="1"/>
        <v>/home/ec2-user/galaxies/POGSSNR_PS1only_ESO475-G011.fits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/home/ec2-user/galaxies/POGS_PS1only_ESO475-G012.fits</v>
      </c>
      <c r="C49" s="1">
        <f>IF(MOD('NEDgalPV2_10..20d_-30..80d_1..3'!D49*1000,10)=5,'NEDgalPV2_10..20d_-30..80d_1..3'!D49-0.0001,'NEDgalPV2_10..20d_-30..80d_1..3'!D49)</f>
        <v>2.7E-2</v>
      </c>
      <c r="D49" t="str">
        <f>TRIM('NEDgalPV2_10..20d_-30..80d_1..3'!A49)</f>
        <v>ESO475-G012</v>
      </c>
      <c r="E49" t="str">
        <f>CONCATENATE("'",TRIM('NEDgalPV2_10..20d_-30..80d_1..3'!E49),"'")</f>
        <v>'s'</v>
      </c>
      <c r="F49" t="str">
        <f t="shared" si="1"/>
        <v>/home/ec2-user/galaxies/POGSSNR_PS1only_ESO475-G012.fits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/home/ec2-user/galaxies/POGS_PS1only_ESO475-G013.fits</v>
      </c>
      <c r="C50" s="1">
        <f>IF(MOD('NEDgalPV2_10..20d_-30..80d_1..3'!D50*1000,10)=5,'NEDgalPV2_10..20d_-30..80d_1..3'!D50-0.0001,'NEDgalPV2_10..20d_-30..80d_1..3'!D50)</f>
        <v>1.2E-2</v>
      </c>
      <c r="D50" t="str">
        <f>TRIM('NEDgalPV2_10..20d_-30..80d_1..3'!A50)</f>
        <v>ESO475-G013</v>
      </c>
      <c r="E50" t="str">
        <f>CONCATENATE("'",TRIM('NEDgalPV2_10..20d_-30..80d_1..3'!E50),"'")</f>
        <v>'s'</v>
      </c>
      <c r="F50" t="str">
        <f t="shared" si="1"/>
        <v>/home/ec2-user/galaxies/POGSSNR_PS1only_ESO475-G013.fits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/home/ec2-user/galaxies/POGS_PS1only_ESO475-G014.fits</v>
      </c>
      <c r="C51" s="1">
        <f>IF(MOD('NEDgalPV2_10..20d_-30..80d_1..3'!D51*1000,10)=5,'NEDgalPV2_10..20d_-30..80d_1..3'!D51-0.0001,'NEDgalPV2_10..20d_-30..80d_1..3'!D51)</f>
        <v>1.2E-2</v>
      </c>
      <c r="D51" t="str">
        <f>TRIM('NEDgalPV2_10..20d_-30..80d_1..3'!A51)</f>
        <v>ESO475-G014</v>
      </c>
      <c r="E51" t="str">
        <f>CONCATENATE("'",TRIM('NEDgalPV2_10..20d_-30..80d_1..3'!E51),"'")</f>
        <v>'s'</v>
      </c>
      <c r="F51" t="str">
        <f t="shared" si="1"/>
        <v>/home/ec2-user/galaxies/POGSSNR_PS1only_ESO475-G014.fits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/home/ec2-user/galaxies/POGS_PS1only_ESO475-G014.fits</v>
      </c>
      <c r="C52" s="1">
        <f>IF(MOD('NEDgalPV2_10..20d_-30..80d_1..3'!D52*1000,10)=5,'NEDgalPV2_10..20d_-30..80d_1..3'!D52-0.0001,'NEDgalPV2_10..20d_-30..80d_1..3'!D52)</f>
        <v>1.2E-2</v>
      </c>
      <c r="D52" t="str">
        <f>TRIM('NEDgalPV2_10..20d_-30..80d_1..3'!A52)</f>
        <v>ESO475-G014</v>
      </c>
      <c r="E52" t="str">
        <f>CONCATENATE("'",TRIM('NEDgalPV2_10..20d_-30..80d_1..3'!E52),"'")</f>
        <v>'i'</v>
      </c>
      <c r="F52" t="str">
        <f t="shared" si="1"/>
        <v>/home/ec2-user/galaxies/POGSSNR_PS1only_ESO475-G014.fits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/home/ec2-user/galaxies/POGS_PS1only_ESO475-G015.fits</v>
      </c>
      <c r="C53" s="1">
        <f>IF(MOD('NEDgalPV2_10..20d_-30..80d_1..3'!D53*1000,10)=5,'NEDgalPV2_10..20d_-30..80d_1..3'!D53-0.0001,'NEDgalPV2_10..20d_-30..80d_1..3'!D53)</f>
        <v>1.2E-2</v>
      </c>
      <c r="D53" t="str">
        <f>TRIM('NEDgalPV2_10..20d_-30..80d_1..3'!A53)</f>
        <v>ESO475-G015</v>
      </c>
      <c r="E53" t="str">
        <f>CONCATENATE("'",TRIM('NEDgalPV2_10..20d_-30..80d_1..3'!E53),"'")</f>
        <v>'s'</v>
      </c>
      <c r="F53" t="str">
        <f t="shared" si="1"/>
        <v>/home/ec2-user/galaxies/POGSSNR_PS1only_ESO475-G015.fits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/home/ec2-user/galaxies/POGS_PS1only_ESO475-G016.fits</v>
      </c>
      <c r="C54" s="1">
        <f>IF(MOD('NEDgalPV2_10..20d_-30..80d_1..3'!D54*1000,10)=5,'NEDgalPV2_10..20d_-30..80d_1..3'!D54-0.0001,'NEDgalPV2_10..20d_-30..80d_1..3'!D54)</f>
        <v>2.3E-2</v>
      </c>
      <c r="D54" t="str">
        <f>TRIM('NEDgalPV2_10..20d_-30..80d_1..3'!A54)</f>
        <v>ESO475-G016</v>
      </c>
      <c r="E54" t="str">
        <f>CONCATENATE("'",TRIM('NEDgalPV2_10..20d_-30..80d_1..3'!E54),"'")</f>
        <v>'s'</v>
      </c>
      <c r="F54" t="str">
        <f t="shared" si="1"/>
        <v>/home/ec2-user/galaxies/POGSSNR_PS1only_ESO475-G016.fits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/home/ec2-user/galaxies/POGS_PS1only_ESO476-G001.fits</v>
      </c>
      <c r="C55" s="1">
        <f>IF(MOD('NEDgalPV2_10..20d_-30..80d_1..3'!D55*1000,10)=5,'NEDgalPV2_10..20d_-30..80d_1..3'!D55-0.0001,'NEDgalPV2_10..20d_-30..80d_1..3'!D55)</f>
        <v>1.9E-2</v>
      </c>
      <c r="D55" t="str">
        <f>TRIM('NEDgalPV2_10..20d_-30..80d_1..3'!A55)</f>
        <v>ESO476-G001</v>
      </c>
      <c r="E55" t="str">
        <f>CONCATENATE("'",TRIM('NEDgalPV2_10..20d_-30..80d_1..3'!E55),"'")</f>
        <v>'s'</v>
      </c>
      <c r="F55" t="str">
        <f t="shared" si="1"/>
        <v>/home/ec2-user/galaxies/POGSSNR_PS1only_ESO476-G001.fits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/home/ec2-user/galaxies/POGS_PS1only_ESO540-G013.fits</v>
      </c>
      <c r="C56" s="1">
        <f>IF(MOD('NEDgalPV2_10..20d_-30..80d_1..3'!D56*1000,10)=5,'NEDgalPV2_10..20d_-30..80d_1..3'!D56-0.0001,'NEDgalPV2_10..20d_-30..80d_1..3'!D56)</f>
        <v>6.4000000000000001E-2</v>
      </c>
      <c r="D56" t="str">
        <f>TRIM('NEDgalPV2_10..20d_-30..80d_1..3'!A56)</f>
        <v>ESO540-G013</v>
      </c>
      <c r="E56" t="str">
        <f>CONCATENATE("'",TRIM('NEDgalPV2_10..20d_-30..80d_1..3'!E56),"'")</f>
        <v>'s'</v>
      </c>
      <c r="F56" t="str">
        <f t="shared" si="1"/>
        <v>/home/ec2-user/galaxies/POGSSNR_PS1only_ESO540-G013.fits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/home/ec2-user/galaxies/POGS_PS1only_ESO540-G017NED02.fits</v>
      </c>
      <c r="C57" s="1">
        <f>IF(MOD('NEDgalPV2_10..20d_-30..80d_1..3'!D57*1000,10)=5,'NEDgalPV2_10..20d_-30..80d_1..3'!D57-0.0001,'NEDgalPV2_10..20d_-30..80d_1..3'!D57)</f>
        <v>3.1E-2</v>
      </c>
      <c r="D57" t="str">
        <f>TRIM('NEDgalPV2_10..20d_-30..80d_1..3'!A57)</f>
        <v>ESO540-G017NED02</v>
      </c>
      <c r="E57" t="str">
        <f>CONCATENATE("'",TRIM('NEDgalPV2_10..20d_-30..80d_1..3'!E57),"'")</f>
        <v>'s'</v>
      </c>
      <c r="F57" t="str">
        <f t="shared" si="1"/>
        <v>/home/ec2-user/galaxies/POGSSNR_PS1only_ESO540-G017NED02.fits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/home/ec2-user/galaxies/POGS_PS1only_ESO540-G020.fits</v>
      </c>
      <c r="C58" s="1">
        <f>IF(MOD('NEDgalPV2_10..20d_-30..80d_1..3'!D58*1000,10)=5,'NEDgalPV2_10..20d_-30..80d_1..3'!D58-0.0001,'NEDgalPV2_10..20d_-30..80d_1..3'!D58)</f>
        <v>0.06</v>
      </c>
      <c r="D58" t="str">
        <f>TRIM('NEDgalPV2_10..20d_-30..80d_1..3'!A58)</f>
        <v>ESO540-G020</v>
      </c>
      <c r="E58" t="str">
        <f>CONCATENATE("'",TRIM('NEDgalPV2_10..20d_-30..80d_1..3'!E58),"'")</f>
        <v>'s'</v>
      </c>
      <c r="F58" t="str">
        <f t="shared" si="1"/>
        <v>/home/ec2-user/galaxies/POGSSNR_PS1only_ESO540-G020.fits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/home/ec2-user/galaxies/POGS_PS1only_ESO540-G025.fits</v>
      </c>
      <c r="C59" s="1">
        <f>IF(MOD('NEDgalPV2_10..20d_-30..80d_1..3'!D59*1000,10)=5,'NEDgalPV2_10..20d_-30..80d_1..3'!D59-0.0001,'NEDgalPV2_10..20d_-30..80d_1..3'!D59)</f>
        <v>2.1000000000000001E-2</v>
      </c>
      <c r="D59" t="str">
        <f>TRIM('NEDgalPV2_10..20d_-30..80d_1..3'!A59)</f>
        <v>ESO540-G025</v>
      </c>
      <c r="E59" t="str">
        <f>CONCATENATE("'",TRIM('NEDgalPV2_10..20d_-30..80d_1..3'!E59),"'")</f>
        <v>'s'</v>
      </c>
      <c r="F59" t="str">
        <f t="shared" si="1"/>
        <v>/home/ec2-user/galaxies/POGSSNR_PS1only_ESO540-G025.fits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/home/ec2-user/galaxies/POGS_PS1only_ESO540-G026.fits</v>
      </c>
      <c r="C60" s="1">
        <f>IF(MOD('NEDgalPV2_10..20d_-30..80d_1..3'!D60*1000,10)=5,'NEDgalPV2_10..20d_-30..80d_1..3'!D60-0.0001,'NEDgalPV2_10..20d_-30..80d_1..3'!D60)</f>
        <v>0</v>
      </c>
      <c r="D60" t="str">
        <f>TRIM('NEDgalPV2_10..20d_-30..80d_1..3'!A60)</f>
        <v>ESO540-G026</v>
      </c>
      <c r="E60" t="str">
        <f>CONCATENATE("'",TRIM('NEDgalPV2_10..20d_-30..80d_1..3'!E60),"'")</f>
        <v>'s'</v>
      </c>
      <c r="F60" t="str">
        <f t="shared" si="1"/>
        <v>/home/ec2-user/galaxies/POGSSNR_PS1only_ESO540-G026.fits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/home/ec2-user/galaxies/POGS_PS1only_ESO540-G028.fits</v>
      </c>
      <c r="C61" s="1">
        <f>IF(MOD('NEDgalPV2_10..20d_-30..80d_1..3'!D61*1000,10)=5,'NEDgalPV2_10..20d_-30..80d_1..3'!D61-0.0001,'NEDgalPV2_10..20d_-30..80d_1..3'!D61)</f>
        <v>0</v>
      </c>
      <c r="D61" t="str">
        <f>TRIM('NEDgalPV2_10..20d_-30..80d_1..3'!A61)</f>
        <v>ESO540-G028</v>
      </c>
      <c r="E61" t="str">
        <f>CONCATENATE("'",TRIM('NEDgalPV2_10..20d_-30..80d_1..3'!E61),"'")</f>
        <v>'s'</v>
      </c>
      <c r="F61" t="str">
        <f t="shared" si="1"/>
        <v>/home/ec2-user/galaxies/POGSSNR_PS1only_ESO540-G028.fits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/home/ec2-user/galaxies/POGS_PS1only_ESO540-G029.fits</v>
      </c>
      <c r="C62" s="1">
        <f>IF(MOD('NEDgalPV2_10..20d_-30..80d_1..3'!D62*1000,10)=5,'NEDgalPV2_10..20d_-30..80d_1..3'!D62-0.0001,'NEDgalPV2_10..20d_-30..80d_1..3'!D62)</f>
        <v>0.06</v>
      </c>
      <c r="D62" t="str">
        <f>TRIM('NEDgalPV2_10..20d_-30..80d_1..3'!A62)</f>
        <v>ESO540-G029</v>
      </c>
      <c r="E62" t="str">
        <f>CONCATENATE("'",TRIM('NEDgalPV2_10..20d_-30..80d_1..3'!E62),"'")</f>
        <v>'s'</v>
      </c>
      <c r="F62" t="str">
        <f t="shared" si="1"/>
        <v>/home/ec2-user/galaxies/POGSSNR_PS1only_ESO540-G029.fits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/home/ec2-user/galaxies/POGS_PS1only_ESO540-G032.fits</v>
      </c>
      <c r="C63" s="1">
        <f>IF(MOD('NEDgalPV2_10..20d_-30..80d_1..3'!D63*1000,10)=5,'NEDgalPV2_10..20d_-30..80d_1..3'!D63-0.0001,'NEDgalPV2_10..20d_-30..80d_1..3'!D63)</f>
        <v>1E-3</v>
      </c>
      <c r="D63" t="str">
        <f>TRIM('NEDgalPV2_10..20d_-30..80d_1..3'!A63)</f>
        <v>ESO540-G032</v>
      </c>
      <c r="E63" t="str">
        <f>CONCATENATE("'",TRIM('NEDgalPV2_10..20d_-30..80d_1..3'!E63),"'")</f>
        <v>'i'</v>
      </c>
      <c r="F63" t="str">
        <f t="shared" si="1"/>
        <v>/home/ec2-user/galaxies/POGSSNR_PS1only_ESO540-G032.fits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/home/ec2-user/galaxies/POGS_PS1only_ESO540-G033.fits</v>
      </c>
      <c r="C64" s="1">
        <f>IF(MOD('NEDgalPV2_10..20d_-30..80d_1..3'!D64*1000,10)=5,'NEDgalPV2_10..20d_-30..80d_1..3'!D64-0.0001,'NEDgalPV2_10..20d_-30..80d_1..3'!D64)</f>
        <v>2.1000000000000001E-2</v>
      </c>
      <c r="D64" t="str">
        <f>TRIM('NEDgalPV2_10..20d_-30..80d_1..3'!A64)</f>
        <v>ESO540-G033</v>
      </c>
      <c r="E64" t="str">
        <f>CONCATENATE("'",TRIM('NEDgalPV2_10..20d_-30..80d_1..3'!E64),"'")</f>
        <v>'s'</v>
      </c>
      <c r="F64" t="str">
        <f t="shared" si="1"/>
        <v>/home/ec2-user/galaxies/POGSSNR_PS1only_ESO540-G033.fits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/home/ec2-user/galaxies/POGS_PS1only_ESO541-G001.fits</v>
      </c>
      <c r="C65" s="1">
        <f>IF(MOD('NEDgalPV2_10..20d_-30..80d_1..3'!D65*1000,10)=5,'NEDgalPV2_10..20d_-30..80d_1..3'!D65-0.0001,'NEDgalPV2_10..20d_-30..80d_1..3'!D65)</f>
        <v>2.1000000000000001E-2</v>
      </c>
      <c r="D65" t="str">
        <f>TRIM('NEDgalPV2_10..20d_-30..80d_1..3'!A65)</f>
        <v>ESO541-G001</v>
      </c>
      <c r="E65" t="str">
        <f>CONCATENATE("'",TRIM('NEDgalPV2_10..20d_-30..80d_1..3'!E65),"'")</f>
        <v>'s'</v>
      </c>
      <c r="F65" t="str">
        <f t="shared" si="1"/>
        <v>/home/ec2-user/galaxies/POGSSNR_PS1only_ESO541-G001.fits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/home/ec2-user/galaxies/POGS_PS1only_ESO541-G004.fits</v>
      </c>
      <c r="C66" s="1">
        <f>IF(MOD('NEDgalPV2_10..20d_-30..80d_1..3'!D66*1000,10)=5,'NEDgalPV2_10..20d_-30..80d_1..3'!D66-0.0001,'NEDgalPV2_10..20d_-30..80d_1..3'!D66)</f>
        <v>7.0000000000000001E-3</v>
      </c>
      <c r="D66" t="str">
        <f>TRIM('NEDgalPV2_10..20d_-30..80d_1..3'!A66)</f>
        <v>ESO541-G004</v>
      </c>
      <c r="E66" t="str">
        <f>CONCATENATE("'",TRIM('NEDgalPV2_10..20d_-30..80d_1..3'!E66),"'")</f>
        <v>'s'</v>
      </c>
      <c r="F66" t="str">
        <f t="shared" si="1"/>
        <v>/home/ec2-user/galaxies/POGSSNR_PS1only_ESO541-G004.fits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/home/ec2-user/galaxies/POGS_PS1only_ESO541-G005.fits</v>
      </c>
      <c r="C67" s="1">
        <f>IF(MOD('NEDgalPV2_10..20d_-30..80d_1..3'!D67*1000,10)=5,'NEDgalPV2_10..20d_-30..80d_1..3'!D67-0.0001,'NEDgalPV2_10..20d_-30..80d_1..3'!D67)</f>
        <v>7.0000000000000001E-3</v>
      </c>
      <c r="D67" t="str">
        <f>TRIM('NEDgalPV2_10..20d_-30..80d_1..3'!A67)</f>
        <v>ESO541-G005</v>
      </c>
      <c r="E67" t="str">
        <f>CONCATENATE("'",TRIM('NEDgalPV2_10..20d_-30..80d_1..3'!E67),"'")</f>
        <v>'s'</v>
      </c>
      <c r="F67" t="str">
        <f t="shared" ref="F67:F130" si="3">CONCATENATE("/home/ec2-user/galaxies/POGSSNR_PS1only_",D67,".fits")</f>
        <v>/home/ec2-user/galaxies/POGSSNR_PS1only_ESO541-G005.fits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/home/ec2-user/galaxies/POGS_PS1only_ESO541-G007.fits</v>
      </c>
      <c r="C68" s="1">
        <f>IF(MOD('NEDgalPV2_10..20d_-30..80d_1..3'!D68*1000,10)=5,'NEDgalPV2_10..20d_-30..80d_1..3'!D68-0.0001,'NEDgalPV2_10..20d_-30..80d_1..3'!D68)</f>
        <v>5.6000000000000001E-2</v>
      </c>
      <c r="D68" t="str">
        <f>TRIM('NEDgalPV2_10..20d_-30..80d_1..3'!A68)</f>
        <v>ESO541-G007</v>
      </c>
      <c r="E68" t="str">
        <f>CONCATENATE("'",TRIM('NEDgalPV2_10..20d_-30..80d_1..3'!E68),"'")</f>
        <v>'s'</v>
      </c>
      <c r="F68" t="str">
        <f t="shared" si="3"/>
        <v>/home/ec2-user/galaxies/POGSSNR_PS1only_ESO541-G007.fits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/home/ec2-user/galaxies/POGS_PS1only_ESO541-G007.fits</v>
      </c>
      <c r="C69" s="1">
        <f>IF(MOD('NEDgalPV2_10..20d_-30..80d_1..3'!D69*1000,10)=5,'NEDgalPV2_10..20d_-30..80d_1..3'!D69-0.0001,'NEDgalPV2_10..20d_-30..80d_1..3'!D69)</f>
        <v>5.6000000000000001E-2</v>
      </c>
      <c r="D69" t="str">
        <f>TRIM('NEDgalPV2_10..20d_-30..80d_1..3'!A69)</f>
        <v>ESO541-G007</v>
      </c>
      <c r="E69" t="str">
        <f>CONCATENATE("'",TRIM('NEDgalPV2_10..20d_-30..80d_1..3'!E69),"'")</f>
        <v>'e'</v>
      </c>
      <c r="F69" t="str">
        <f t="shared" si="3"/>
        <v>/home/ec2-user/galaxies/POGSSNR_PS1only_ESO541-G007.fits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/home/ec2-user/galaxies/POGS_PS1only_ESO541-G008.fits</v>
      </c>
      <c r="C70" s="1">
        <f>IF(MOD('NEDgalPV2_10..20d_-30..80d_1..3'!D70*1000,10)=5,'NEDgalPV2_10..20d_-30..80d_1..3'!D70-0.0001,'NEDgalPV2_10..20d_-30..80d_1..3'!D70)</f>
        <v>2.1000000000000001E-2</v>
      </c>
      <c r="D70" t="str">
        <f>TRIM('NEDgalPV2_10..20d_-30..80d_1..3'!A70)</f>
        <v>ESO541-G008</v>
      </c>
      <c r="E70" t="str">
        <f>CONCATENATE("'",TRIM('NEDgalPV2_10..20d_-30..80d_1..3'!E70),"'")</f>
        <v>'s'</v>
      </c>
      <c r="F70" t="str">
        <f t="shared" si="3"/>
        <v>/home/ec2-user/galaxies/POGSSNR_PS1only_ESO541-G008.fits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/home/ec2-user/galaxies/POGS_PS1only_ESO541-G011.fits</v>
      </c>
      <c r="C71" s="1">
        <f>IF(MOD('NEDgalPV2_10..20d_-30..80d_1..3'!D71*1000,10)=5,'NEDgalPV2_10..20d_-30..80d_1..3'!D71-0.0001,'NEDgalPV2_10..20d_-30..80d_1..3'!D71)</f>
        <v>5.6000000000000001E-2</v>
      </c>
      <c r="D71" t="str">
        <f>TRIM('NEDgalPV2_10..20d_-30..80d_1..3'!A71)</f>
        <v>ESO541-G011</v>
      </c>
      <c r="E71" t="str">
        <f>CONCATENATE("'",TRIM('NEDgalPV2_10..20d_-30..80d_1..3'!E71),"'")</f>
        <v>'s'</v>
      </c>
      <c r="F71" t="str">
        <f t="shared" si="3"/>
        <v>/home/ec2-user/galaxies/POGSSNR_PS1only_ESO541-G011.fits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/home/ec2-user/galaxies/POGS_PS1only_ESO541-G011.fits</v>
      </c>
      <c r="C72" s="1">
        <f>IF(MOD('NEDgalPV2_10..20d_-30..80d_1..3'!D72*1000,10)=5,'NEDgalPV2_10..20d_-30..80d_1..3'!D72-0.0001,'NEDgalPV2_10..20d_-30..80d_1..3'!D72)</f>
        <v>5.6000000000000001E-2</v>
      </c>
      <c r="D72" t="str">
        <f>TRIM('NEDgalPV2_10..20d_-30..80d_1..3'!A72)</f>
        <v>ESO541-G011</v>
      </c>
      <c r="E72" t="str">
        <f>CONCATENATE("'",TRIM('NEDgalPV2_10..20d_-30..80d_1..3'!E72),"'")</f>
        <v>'s'</v>
      </c>
      <c r="F72" t="str">
        <f t="shared" si="3"/>
        <v>/home/ec2-user/galaxies/POGSSNR_PS1only_ESO541-G011.fits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/home/ec2-user/galaxies/POGS_PS1only_ESO541-G011.fits</v>
      </c>
      <c r="C73" s="1">
        <f>IF(MOD('NEDgalPV2_10..20d_-30..80d_1..3'!D73*1000,10)=5,'NEDgalPV2_10..20d_-30..80d_1..3'!D73-0.0001,'NEDgalPV2_10..20d_-30..80d_1..3'!D73)</f>
        <v>5.6000000000000001E-2</v>
      </c>
      <c r="D73" t="str">
        <f>TRIM('NEDgalPV2_10..20d_-30..80d_1..3'!A73)</f>
        <v>ESO541-G011</v>
      </c>
      <c r="E73" t="str">
        <f>CONCATENATE("'",TRIM('NEDgalPV2_10..20d_-30..80d_1..3'!E73),"'")</f>
        <v>'e'</v>
      </c>
      <c r="F73" t="str">
        <f t="shared" si="3"/>
        <v>/home/ec2-user/galaxies/POGSSNR_PS1only_ESO541-G011.fits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/home/ec2-user/galaxies/POGS_PS1only_ESO541-G013.fits</v>
      </c>
      <c r="C74" s="1">
        <f>IF(MOD('NEDgalPV2_10..20d_-30..80d_1..3'!D74*1000,10)=5,'NEDgalPV2_10..20d_-30..80d_1..3'!D74-0.0001,'NEDgalPV2_10..20d_-30..80d_1..3'!D74)</f>
        <v>5.7000000000000002E-2</v>
      </c>
      <c r="D74" t="str">
        <f>TRIM('NEDgalPV2_10..20d_-30..80d_1..3'!A74)</f>
        <v>ESO541-G013</v>
      </c>
      <c r="E74" t="str">
        <f>CONCATENATE("'",TRIM('NEDgalPV2_10..20d_-30..80d_1..3'!E74),"'")</f>
        <v>'s'</v>
      </c>
      <c r="F74" t="str">
        <f t="shared" si="3"/>
        <v>/home/ec2-user/galaxies/POGSSNR_PS1only_ESO541-G013.fits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/home/ec2-user/galaxies/POGS_PS1only_ESO541-G013.fits</v>
      </c>
      <c r="C75" s="1">
        <f>IF(MOD('NEDgalPV2_10..20d_-30..80d_1..3'!D75*1000,10)=5,'NEDgalPV2_10..20d_-30..80d_1..3'!D75-0.0001,'NEDgalPV2_10..20d_-30..80d_1..3'!D75)</f>
        <v>5.7000000000000002E-2</v>
      </c>
      <c r="D75" t="str">
        <f>TRIM('NEDgalPV2_10..20d_-30..80d_1..3'!A75)</f>
        <v>ESO541-G013</v>
      </c>
      <c r="E75" t="str">
        <f>CONCATENATE("'",TRIM('NEDgalPV2_10..20d_-30..80d_1..3'!E75),"'")</f>
        <v>'e'</v>
      </c>
      <c r="F75" t="str">
        <f t="shared" si="3"/>
        <v>/home/ec2-user/galaxies/POGSSNR_PS1only_ESO541-G013.fits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/home/ec2-user/galaxies/POGS_PS1only_ESO541-G014.fits</v>
      </c>
      <c r="C76" s="1">
        <f>IF(MOD('NEDgalPV2_10..20d_-30..80d_1..3'!D76*1000,10)=5,'NEDgalPV2_10..20d_-30..80d_1..3'!D76-0.0001,'NEDgalPV2_10..20d_-30..80d_1..3'!D76)</f>
        <v>4.2000000000000003E-2</v>
      </c>
      <c r="D76" t="str">
        <f>TRIM('NEDgalPV2_10..20d_-30..80d_1..3'!A76)</f>
        <v>ESO541-G014</v>
      </c>
      <c r="E76" t="str">
        <f>CONCATENATE("'",TRIM('NEDgalPV2_10..20d_-30..80d_1..3'!E76),"'")</f>
        <v>'s'</v>
      </c>
      <c r="F76" t="str">
        <f t="shared" si="3"/>
        <v>/home/ec2-user/galaxies/POGSSNR_PS1only_ESO541-G014.fits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/home/ec2-user/galaxies/POGS_PS1only_ESO541-G014.fits</v>
      </c>
      <c r="C77" s="1">
        <f>IF(MOD('NEDgalPV2_10..20d_-30..80d_1..3'!D77*1000,10)=5,'NEDgalPV2_10..20d_-30..80d_1..3'!D77-0.0001,'NEDgalPV2_10..20d_-30..80d_1..3'!D77)</f>
        <v>4.2000000000000003E-2</v>
      </c>
      <c r="D77" t="str">
        <f>TRIM('NEDgalPV2_10..20d_-30..80d_1..3'!A77)</f>
        <v>ESO541-G014</v>
      </c>
      <c r="E77" t="str">
        <f>CONCATENATE("'",TRIM('NEDgalPV2_10..20d_-30..80d_1..3'!E77),"'")</f>
        <v>'s'</v>
      </c>
      <c r="F77" t="str">
        <f t="shared" si="3"/>
        <v>/home/ec2-user/galaxies/POGSSNR_PS1only_ESO541-G014.fits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/home/ec2-user/galaxies/POGS_PS1only_ESO541-G014.fits</v>
      </c>
      <c r="C78" s="1">
        <f>IF(MOD('NEDgalPV2_10..20d_-30..80d_1..3'!D78*1000,10)=5,'NEDgalPV2_10..20d_-30..80d_1..3'!D78-0.0001,'NEDgalPV2_10..20d_-30..80d_1..3'!D78)</f>
        <v>4.2000000000000003E-2</v>
      </c>
      <c r="D78" t="str">
        <f>TRIM('NEDgalPV2_10..20d_-30..80d_1..3'!A78)</f>
        <v>ESO541-G014</v>
      </c>
      <c r="E78" t="str">
        <f>CONCATENATE("'",TRIM('NEDgalPV2_10..20d_-30..80d_1..3'!E78),"'")</f>
        <v>'s'</v>
      </c>
      <c r="F78" t="str">
        <f t="shared" si="3"/>
        <v>/home/ec2-user/galaxies/POGSSNR_PS1only_ESO541-G014.fits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/home/ec2-user/galaxies/POGS_PS1only_ESO541-G016.fits</v>
      </c>
      <c r="C79" s="1">
        <f>IF(MOD('NEDgalPV2_10..20d_-30..80d_1..3'!D79*1000,10)=5,'NEDgalPV2_10..20d_-30..80d_1..3'!D79-0.0001,'NEDgalPV2_10..20d_-30..80d_1..3'!D79)</f>
        <v>5.8999999999999997E-2</v>
      </c>
      <c r="D79" t="str">
        <f>TRIM('NEDgalPV2_10..20d_-30..80d_1..3'!A79)</f>
        <v>ESO541-G016</v>
      </c>
      <c r="E79" t="str">
        <f>CONCATENATE("'",TRIM('NEDgalPV2_10..20d_-30..80d_1..3'!E79),"'")</f>
        <v>'s'</v>
      </c>
      <c r="F79" t="str">
        <f t="shared" si="3"/>
        <v>/home/ec2-user/galaxies/POGSSNR_PS1only_ESO541-G016.fits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/home/ec2-user/galaxies/POGS_PS1only_ESO541-G020.fits</v>
      </c>
      <c r="C80" s="1">
        <f>IF(MOD('NEDgalPV2_10..20d_-30..80d_1..3'!D80*1000,10)=5,'NEDgalPV2_10..20d_-30..80d_1..3'!D80-0.0001,'NEDgalPV2_10..20d_-30..80d_1..3'!D80)</f>
        <v>5.3999999999999999E-2</v>
      </c>
      <c r="D80" t="str">
        <f>TRIM('NEDgalPV2_10..20d_-30..80d_1..3'!A80)</f>
        <v>ESO541-G020</v>
      </c>
      <c r="E80" t="str">
        <f>CONCATENATE("'",TRIM('NEDgalPV2_10..20d_-30..80d_1..3'!E80),"'")</f>
        <v>'s'</v>
      </c>
      <c r="F80" t="str">
        <f t="shared" si="3"/>
        <v>/home/ec2-user/galaxies/POGSSNR_PS1only_ESO541-G020.fits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/home/ec2-user/galaxies/POGS_PS1only_ESO541-G025.fits</v>
      </c>
      <c r="C81" s="1">
        <f>IF(MOD('NEDgalPV2_10..20d_-30..80d_1..3'!D81*1000,10)=5,'NEDgalPV2_10..20d_-30..80d_1..3'!D81-0.0001,'NEDgalPV2_10..20d_-30..80d_1..3'!D81)</f>
        <v>4.4899999999999995E-2</v>
      </c>
      <c r="D81" t="str">
        <f>TRIM('NEDgalPV2_10..20d_-30..80d_1..3'!A81)</f>
        <v>ESO541-G025</v>
      </c>
      <c r="E81" t="str">
        <f>CONCATENATE("'",TRIM('NEDgalPV2_10..20d_-30..80d_1..3'!E81),"'")</f>
        <v>'s'</v>
      </c>
      <c r="F81" t="str">
        <f t="shared" si="3"/>
        <v>/home/ec2-user/galaxies/POGSSNR_PS1only_ESO541-G025.fits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/home/ec2-user/galaxies/POGS_PS1only_ESO542-G002.fits</v>
      </c>
      <c r="C82" s="1">
        <f>IF(MOD('NEDgalPV2_10..20d_-30..80d_1..3'!D82*1000,10)=5,'NEDgalPV2_10..20d_-30..80d_1..3'!D82-0.0001,'NEDgalPV2_10..20d_-30..80d_1..3'!D82)</f>
        <v>0</v>
      </c>
      <c r="D82" t="str">
        <f>TRIM('NEDgalPV2_10..20d_-30..80d_1..3'!A82)</f>
        <v>ESO542-G002</v>
      </c>
      <c r="E82" t="str">
        <f>CONCATENATE("'",TRIM('NEDgalPV2_10..20d_-30..80d_1..3'!E82),"'")</f>
        <v>'s'</v>
      </c>
      <c r="F82" t="str">
        <f t="shared" si="3"/>
        <v>/home/ec2-user/galaxies/POGSSNR_PS1only_ESO542-G002.fits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/home/ec2-user/galaxies/POGS_PS1only_ESO542-G004.fits</v>
      </c>
      <c r="C83" s="1">
        <f>IF(MOD('NEDgalPV2_10..20d_-30..80d_1..3'!D83*1000,10)=5,'NEDgalPV2_10..20d_-30..80d_1..3'!D83-0.0001,'NEDgalPV2_10..20d_-30..80d_1..3'!D83)</f>
        <v>1.9E-2</v>
      </c>
      <c r="D83" t="str">
        <f>TRIM('NEDgalPV2_10..20d_-30..80d_1..3'!A83)</f>
        <v>ESO542-G004</v>
      </c>
      <c r="E83" t="str">
        <f>CONCATENATE("'",TRIM('NEDgalPV2_10..20d_-30..80d_1..3'!E83),"'")</f>
        <v>'s'</v>
      </c>
      <c r="F83" t="str">
        <f t="shared" si="3"/>
        <v>/home/ec2-user/galaxies/POGSSNR_PS1only_ESO542-G004.fits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/home/ec2-user/galaxies/POGS_PS1only_GIN018.fits</v>
      </c>
      <c r="C84" s="1">
        <f>IF(MOD('NEDgalPV2_10..20d_-30..80d_1..3'!D84*1000,10)=5,'NEDgalPV2_10..20d_-30..80d_1..3'!D84-0.0001,'NEDgalPV2_10..20d_-30..80d_1..3'!D84)</f>
        <v>4.2999999999999997E-2</v>
      </c>
      <c r="D84" t="str">
        <f>TRIM('NEDgalPV2_10..20d_-30..80d_1..3'!A84)</f>
        <v>GIN018</v>
      </c>
      <c r="E84" t="str">
        <f>CONCATENATE("'",TRIM('NEDgalPV2_10..20d_-30..80d_1..3'!E84),"'")</f>
        <v>'s'</v>
      </c>
      <c r="F84" t="str">
        <f t="shared" si="3"/>
        <v>/home/ec2-user/galaxies/POGSSNR_PS1only_GIN018.fits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/home/ec2-user/galaxies/POGS_PS1only_IC0043.fits</v>
      </c>
      <c r="C85" s="1">
        <f>IF(MOD('NEDgalPV2_10..20d_-30..80d_1..3'!D85*1000,10)=5,'NEDgalPV2_10..20d_-30..80d_1..3'!D85-0.0001,'NEDgalPV2_10..20d_-30..80d_1..3'!D85)</f>
        <v>1.6E-2</v>
      </c>
      <c r="D85" t="str">
        <f>TRIM('NEDgalPV2_10..20d_-30..80d_1..3'!A85)</f>
        <v>IC0043</v>
      </c>
      <c r="E85" t="str">
        <f>CONCATENATE("'",TRIM('NEDgalPV2_10..20d_-30..80d_1..3'!E85),"'")</f>
        <v>'s'</v>
      </c>
      <c r="F85" t="str">
        <f t="shared" si="3"/>
        <v>/home/ec2-user/galaxies/POGSSNR_PS1only_IC0043.fits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/home/ec2-user/galaxies/POGS_PS1only_IC0048.fits</v>
      </c>
      <c r="C86" s="1">
        <f>IF(MOD('NEDgalPV2_10..20d_-30..80d_1..3'!D86*1000,10)=5,'NEDgalPV2_10..20d_-30..80d_1..3'!D86-0.0001,'NEDgalPV2_10..20d_-30..80d_1..3'!D86)</f>
        <v>0.02</v>
      </c>
      <c r="D86" t="str">
        <f>TRIM('NEDgalPV2_10..20d_-30..80d_1..3'!A86)</f>
        <v>IC0048</v>
      </c>
      <c r="E86" t="str">
        <f>CONCATENATE("'",TRIM('NEDgalPV2_10..20d_-30..80d_1..3'!E86),"'")</f>
        <v>'s'</v>
      </c>
      <c r="F86" t="str">
        <f t="shared" si="3"/>
        <v>/home/ec2-user/galaxies/POGSSNR_PS1only_IC0048.fits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/home/ec2-user/galaxies/POGS_PS1only_IC0049.fits</v>
      </c>
      <c r="C87" s="1">
        <f>IF(MOD('NEDgalPV2_10..20d_-30..80d_1..3'!D87*1000,10)=5,'NEDgalPV2_10..20d_-30..80d_1..3'!D87-0.0001,'NEDgalPV2_10..20d_-30..80d_1..3'!D87)</f>
        <v>1.49E-2</v>
      </c>
      <c r="D87" t="str">
        <f>TRIM('NEDgalPV2_10..20d_-30..80d_1..3'!A87)</f>
        <v>IC0049</v>
      </c>
      <c r="E87" t="str">
        <f>CONCATENATE("'",TRIM('NEDgalPV2_10..20d_-30..80d_1..3'!E87),"'")</f>
        <v>'s'</v>
      </c>
      <c r="F87" t="str">
        <f t="shared" si="3"/>
        <v>/home/ec2-user/galaxies/POGSSNR_PS1only_IC0049.fits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/home/ec2-user/galaxies/POGS_PS1only_IC0051.fits</v>
      </c>
      <c r="C88" s="1">
        <f>IF(MOD('NEDgalPV2_10..20d_-30..80d_1..3'!D88*1000,10)=5,'NEDgalPV2_10..20d_-30..80d_1..3'!D88-0.0001,'NEDgalPV2_10..20d_-30..80d_1..3'!D88)</f>
        <v>6.0000000000000001E-3</v>
      </c>
      <c r="D88" t="str">
        <f>TRIM('NEDgalPV2_10..20d_-30..80d_1..3'!A88)</f>
        <v>IC0051</v>
      </c>
      <c r="E88" t="str">
        <f>CONCATENATE("'",TRIM('NEDgalPV2_10..20d_-30..80d_1..3'!E88),"'")</f>
        <v>'s'</v>
      </c>
      <c r="F88" t="str">
        <f t="shared" si="3"/>
        <v>/home/ec2-user/galaxies/POGSSNR_PS1only_IC0051.fits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/home/ec2-user/galaxies/POGS_PS1only_IC0052.fits</v>
      </c>
      <c r="C89" s="1">
        <f>IF(MOD('NEDgalPV2_10..20d_-30..80d_1..3'!D89*1000,10)=5,'NEDgalPV2_10..20d_-30..80d_1..3'!D89-0.0001,'NEDgalPV2_10..20d_-30..80d_1..3'!D89)</f>
        <v>7.0000000000000001E-3</v>
      </c>
      <c r="D89" t="str">
        <f>TRIM('NEDgalPV2_10..20d_-30..80d_1..3'!A89)</f>
        <v>IC0052</v>
      </c>
      <c r="E89" t="str">
        <f>CONCATENATE("'",TRIM('NEDgalPV2_10..20d_-30..80d_1..3'!E89),"'")</f>
        <v>'s'</v>
      </c>
      <c r="F89" t="str">
        <f t="shared" si="3"/>
        <v>/home/ec2-user/galaxies/POGSSNR_PS1only_IC0052.fits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/home/ec2-user/galaxies/POGS_PS1only_IC0053.fits</v>
      </c>
      <c r="C90" s="1">
        <f>IF(MOD('NEDgalPV2_10..20d_-30..80d_1..3'!D90*1000,10)=5,'NEDgalPV2_10..20d_-30..80d_1..3'!D90-0.0001,'NEDgalPV2_10..20d_-30..80d_1..3'!D90)</f>
        <v>3.9E-2</v>
      </c>
      <c r="D90" t="str">
        <f>TRIM('NEDgalPV2_10..20d_-30..80d_1..3'!A90)</f>
        <v>IC0053</v>
      </c>
      <c r="E90" t="str">
        <f>CONCATENATE("'",TRIM('NEDgalPV2_10..20d_-30..80d_1..3'!E90),"'")</f>
        <v>'s'</v>
      </c>
      <c r="F90" t="str">
        <f t="shared" si="3"/>
        <v>/home/ec2-user/galaxies/POGSSNR_PS1only_IC0053.fits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/home/ec2-user/galaxies/POGS_PS1only_IC0053.fits</v>
      </c>
      <c r="C91" s="1">
        <f>IF(MOD('NEDgalPV2_10..20d_-30..80d_1..3'!D91*1000,10)=5,'NEDgalPV2_10..20d_-30..80d_1..3'!D91-0.0001,'NEDgalPV2_10..20d_-30..80d_1..3'!D91)</f>
        <v>3.9E-2</v>
      </c>
      <c r="D91" t="str">
        <f>TRIM('NEDgalPV2_10..20d_-30..80d_1..3'!A91)</f>
        <v>IC0053</v>
      </c>
      <c r="E91" t="str">
        <f>CONCATENATE("'",TRIM('NEDgalPV2_10..20d_-30..80d_1..3'!E91),"'")</f>
        <v>'e'</v>
      </c>
      <c r="F91" t="str">
        <f t="shared" si="3"/>
        <v>/home/ec2-user/galaxies/POGSSNR_PS1only_IC0053.fits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/home/ec2-user/galaxies/POGS_PS1only_IC0057.fits</v>
      </c>
      <c r="C92" s="1">
        <f>IF(MOD('NEDgalPV2_10..20d_-30..80d_1..3'!D92*1000,10)=5,'NEDgalPV2_10..20d_-30..80d_1..3'!D92-0.0001,'NEDgalPV2_10..20d_-30..80d_1..3'!D92)</f>
        <v>3.7999999999999999E-2</v>
      </c>
      <c r="D92" t="str">
        <f>TRIM('NEDgalPV2_10..20d_-30..80d_1..3'!A92)</f>
        <v>IC0057</v>
      </c>
      <c r="E92" t="str">
        <f>CONCATENATE("'",TRIM('NEDgalPV2_10..20d_-30..80d_1..3'!E92),"'")</f>
        <v>'s'</v>
      </c>
      <c r="F92" t="str">
        <f t="shared" si="3"/>
        <v>/home/ec2-user/galaxies/POGSSNR_PS1only_IC0057.fits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/home/ec2-user/galaxies/POGS_PS1only_IC0062.fits</v>
      </c>
      <c r="C93" s="1">
        <f>IF(MOD('NEDgalPV2_10..20d_-30..80d_1..3'!D93*1000,10)=5,'NEDgalPV2_10..20d_-30..80d_1..3'!D93-0.0001,'NEDgalPV2_10..20d_-30..80d_1..3'!D93)</f>
        <v>3.9E-2</v>
      </c>
      <c r="D93" t="str">
        <f>TRIM('NEDgalPV2_10..20d_-30..80d_1..3'!A93)</f>
        <v>IC0062</v>
      </c>
      <c r="E93" t="str">
        <f>CONCATENATE("'",TRIM('NEDgalPV2_10..20d_-30..80d_1..3'!E93),"'")</f>
        <v>'s'</v>
      </c>
      <c r="F93" t="str">
        <f t="shared" si="3"/>
        <v>/home/ec2-user/galaxies/POGSSNR_PS1only_IC0062.fits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/home/ec2-user/galaxies/POGS_PS1only_IC0066.fits</v>
      </c>
      <c r="C94" s="1">
        <f>IF(MOD('NEDgalPV2_10..20d_-30..80d_1..3'!D94*1000,10)=5,'NEDgalPV2_10..20d_-30..80d_1..3'!D94-0.0001,'NEDgalPV2_10..20d_-30..80d_1..3'!D94)</f>
        <v>1.6E-2</v>
      </c>
      <c r="D94" t="str">
        <f>TRIM('NEDgalPV2_10..20d_-30..80d_1..3'!A94)</f>
        <v>IC0066</v>
      </c>
      <c r="E94" t="str">
        <f>CONCATENATE("'",TRIM('NEDgalPV2_10..20d_-30..80d_1..3'!E94),"'")</f>
        <v>'s'</v>
      </c>
      <c r="F94" t="str">
        <f t="shared" si="3"/>
        <v>/home/ec2-user/galaxies/POGSSNR_PS1only_IC0066.fits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/home/ec2-user/galaxies/POGS_PS1only_IC0075.fits</v>
      </c>
      <c r="C95" s="1">
        <f>IF(MOD('NEDgalPV2_10..20d_-30..80d_1..3'!D95*1000,10)=5,'NEDgalPV2_10..20d_-30..80d_1..3'!D95-0.0001,'NEDgalPV2_10..20d_-30..80d_1..3'!D95)</f>
        <v>4.1000000000000002E-2</v>
      </c>
      <c r="D95" t="str">
        <f>TRIM('NEDgalPV2_10..20d_-30..80d_1..3'!A95)</f>
        <v>IC0075</v>
      </c>
      <c r="E95" t="str">
        <f>CONCATENATE("'",TRIM('NEDgalPV2_10..20d_-30..80d_1..3'!E95),"'")</f>
        <v>'s'</v>
      </c>
      <c r="F95" t="str">
        <f t="shared" si="3"/>
        <v>/home/ec2-user/galaxies/POGSSNR_PS1only_IC0075.fits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/home/ec2-user/galaxies/POGS_PS1only_IC0078.fits</v>
      </c>
      <c r="C96" s="1">
        <f>IF(MOD('NEDgalPV2_10..20d_-30..80d_1..3'!D96*1000,10)=5,'NEDgalPV2_10..20d_-30..80d_1..3'!D96-0.0001,'NEDgalPV2_10..20d_-30..80d_1..3'!D96)</f>
        <v>3.9E-2</v>
      </c>
      <c r="D96" t="str">
        <f>TRIM('NEDgalPV2_10..20d_-30..80d_1..3'!A96)</f>
        <v>IC0078</v>
      </c>
      <c r="E96" t="str">
        <f>CONCATENATE("'",TRIM('NEDgalPV2_10..20d_-30..80d_1..3'!E96),"'")</f>
        <v>'s'</v>
      </c>
      <c r="F96" t="str">
        <f t="shared" si="3"/>
        <v>/home/ec2-user/galaxies/POGSSNR_PS1only_IC0078.fits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/home/ec2-user/galaxies/POGS_PS1only_IC0090.fits</v>
      </c>
      <c r="C97" s="1">
        <f>IF(MOD('NEDgalPV2_10..20d_-30..80d_1..3'!D97*1000,10)=5,'NEDgalPV2_10..20d_-30..80d_1..3'!D97-0.0001,'NEDgalPV2_10..20d_-30..80d_1..3'!D97)</f>
        <v>1.9E-2</v>
      </c>
      <c r="D97" t="str">
        <f>TRIM('NEDgalPV2_10..20d_-30..80d_1..3'!A97)</f>
        <v>IC0090</v>
      </c>
      <c r="E97" t="str">
        <f>CONCATENATE("'",TRIM('NEDgalPV2_10..20d_-30..80d_1..3'!E97),"'")</f>
        <v>'e'</v>
      </c>
      <c r="F97" t="str">
        <f t="shared" si="3"/>
        <v>/home/ec2-user/galaxies/POGSSNR_PS1only_IC0090.fits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/home/ec2-user/galaxies/POGS_PS1only_IC0093.fits</v>
      </c>
      <c r="C98" s="1">
        <f>IF(MOD('NEDgalPV2_10..20d_-30..80d_1..3'!D98*1000,10)=5,'NEDgalPV2_10..20d_-30..80d_1..3'!D98-0.0001,'NEDgalPV2_10..20d_-30..80d_1..3'!D98)</f>
        <v>0.02</v>
      </c>
      <c r="D98" t="str">
        <f>TRIM('NEDgalPV2_10..20d_-30..80d_1..3'!A98)</f>
        <v>IC0093</v>
      </c>
      <c r="E98" t="str">
        <f>CONCATENATE("'",TRIM('NEDgalPV2_10..20d_-30..80d_1..3'!E98),"'")</f>
        <v>'s'</v>
      </c>
      <c r="F98" t="str">
        <f t="shared" si="3"/>
        <v>/home/ec2-user/galaxies/POGSSNR_PS1only_IC0093.fits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/home/ec2-user/galaxies/POGS_PS1only_IC1571.fits</v>
      </c>
      <c r="C99" s="1">
        <f>IF(MOD('NEDgalPV2_10..20d_-30..80d_1..3'!D99*1000,10)=5,'NEDgalPV2_10..20d_-30..80d_1..3'!D99-0.0001,'NEDgalPV2_10..20d_-30..80d_1..3'!D99)</f>
        <v>0.02</v>
      </c>
      <c r="D99" t="str">
        <f>TRIM('NEDgalPV2_10..20d_-30..80d_1..3'!A99)</f>
        <v>IC1571</v>
      </c>
      <c r="E99" t="str">
        <f>CONCATENATE("'",TRIM('NEDgalPV2_10..20d_-30..80d_1..3'!E99),"'")</f>
        <v>'s'</v>
      </c>
      <c r="F99" t="str">
        <f t="shared" si="3"/>
        <v>/home/ec2-user/galaxies/POGSSNR_PS1only_IC1571.fits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/home/ec2-user/galaxies/POGS_PS1only_IC1573.fits</v>
      </c>
      <c r="C100" s="1">
        <f>IF(MOD('NEDgalPV2_10..20d_-30..80d_1..3'!D100*1000,10)=5,'NEDgalPV2_10..20d_-30..80d_1..3'!D100-0.0001,'NEDgalPV2_10..20d_-30..80d_1..3'!D100)</f>
        <v>5.6000000000000001E-2</v>
      </c>
      <c r="D100" t="str">
        <f>TRIM('NEDgalPV2_10..20d_-30..80d_1..3'!A100)</f>
        <v>IC1573</v>
      </c>
      <c r="E100" t="str">
        <f>CONCATENATE("'",TRIM('NEDgalPV2_10..20d_-30..80d_1..3'!E100),"'")</f>
        <v>'s'</v>
      </c>
      <c r="F100" t="str">
        <f t="shared" si="3"/>
        <v>/home/ec2-user/galaxies/POGSSNR_PS1only_IC1573.fits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/home/ec2-user/galaxies/POGS_PS1only_IC1574.fits</v>
      </c>
      <c r="C101" s="1">
        <f>IF(MOD('NEDgalPV2_10..20d_-30..80d_1..3'!D101*1000,10)=5,'NEDgalPV2_10..20d_-30..80d_1..3'!D101-0.0001,'NEDgalPV2_10..20d_-30..80d_1..3'!D101)</f>
        <v>1E-3</v>
      </c>
      <c r="D101" t="str">
        <f>TRIM('NEDgalPV2_10..20d_-30..80d_1..3'!A101)</f>
        <v>IC1574</v>
      </c>
      <c r="E101" t="str">
        <f>CONCATENATE("'",TRIM('NEDgalPV2_10..20d_-30..80d_1..3'!E101),"'")</f>
        <v>'i'</v>
      </c>
      <c r="F101" t="str">
        <f t="shared" si="3"/>
        <v>/home/ec2-user/galaxies/POGSSNR_PS1only_IC1574.fits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/home/ec2-user/galaxies/POGS_PS1only_IC1581.fits</v>
      </c>
      <c r="C102" s="1">
        <f>IF(MOD('NEDgalPV2_10..20d_-30..80d_1..3'!D102*1000,10)=5,'NEDgalPV2_10..20d_-30..80d_1..3'!D102-0.0001,'NEDgalPV2_10..20d_-30..80d_1..3'!D102)</f>
        <v>3.6999999999999998E-2</v>
      </c>
      <c r="D102" t="str">
        <f>TRIM('NEDgalPV2_10..20d_-30..80d_1..3'!A102)</f>
        <v>IC1581</v>
      </c>
      <c r="E102" t="str">
        <f>CONCATENATE("'",TRIM('NEDgalPV2_10..20d_-30..80d_1..3'!E102),"'")</f>
        <v>'s'</v>
      </c>
      <c r="F102" t="str">
        <f t="shared" si="3"/>
        <v>/home/ec2-user/galaxies/POGSSNR_PS1only_IC1581.fits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/home/ec2-user/galaxies/POGS_PS1only_IC1582.fits</v>
      </c>
      <c r="C103" s="1">
        <f>IF(MOD('NEDgalPV2_10..20d_-30..80d_1..3'!D103*1000,10)=5,'NEDgalPV2_10..20d_-30..80d_1..3'!D103-0.0001,'NEDgalPV2_10..20d_-30..80d_1..3'!D103)</f>
        <v>3.49E-2</v>
      </c>
      <c r="D103" t="str">
        <f>TRIM('NEDgalPV2_10..20d_-30..80d_1..3'!A103)</f>
        <v>IC1582</v>
      </c>
      <c r="E103" t="str">
        <f>CONCATENATE("'",TRIM('NEDgalPV2_10..20d_-30..80d_1..3'!E103),"'")</f>
        <v>'s'</v>
      </c>
      <c r="F103" t="str">
        <f t="shared" si="3"/>
        <v>/home/ec2-user/galaxies/POGSSNR_PS1only_IC1582.fits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/home/ec2-user/galaxies/POGS_PS1only_IC1584.fits</v>
      </c>
      <c r="C104" s="1">
        <f>IF(MOD('NEDgalPV2_10..20d_-30..80d_1..3'!D104*1000,10)=5,'NEDgalPV2_10..20d_-30..80d_1..3'!D104-0.0001,'NEDgalPV2_10..20d_-30..80d_1..3'!D104)</f>
        <v>1.6E-2</v>
      </c>
      <c r="D104" t="str">
        <f>TRIM('NEDgalPV2_10..20d_-30..80d_1..3'!A104)</f>
        <v>IC1584</v>
      </c>
      <c r="E104" t="str">
        <f>CONCATENATE("'",TRIM('NEDgalPV2_10..20d_-30..80d_1..3'!E104),"'")</f>
        <v>'s'</v>
      </c>
      <c r="F104" t="str">
        <f t="shared" si="3"/>
        <v>/home/ec2-user/galaxies/POGSSNR_PS1only_IC1584.fits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/home/ec2-user/galaxies/POGS_PS1only_IC1587.fits</v>
      </c>
      <c r="C105" s="1">
        <f>IF(MOD('NEDgalPV2_10..20d_-30..80d_1..3'!D105*1000,10)=5,'NEDgalPV2_10..20d_-30..80d_1..3'!D105-0.0001,'NEDgalPV2_10..20d_-30..80d_1..3'!D105)</f>
        <v>5.7000000000000002E-2</v>
      </c>
      <c r="D105" t="str">
        <f>TRIM('NEDgalPV2_10..20d_-30..80d_1..3'!A105)</f>
        <v>IC1587</v>
      </c>
      <c r="E105" t="str">
        <f>CONCATENATE("'",TRIM('NEDgalPV2_10..20d_-30..80d_1..3'!E105),"'")</f>
        <v>'s'</v>
      </c>
      <c r="F105" t="str">
        <f t="shared" si="3"/>
        <v>/home/ec2-user/galaxies/POGSSNR_PS1only_IC1587.fits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/home/ec2-user/galaxies/POGS_PS1only_IC1588.fits</v>
      </c>
      <c r="C106" s="1">
        <f>IF(MOD('NEDgalPV2_10..20d_-30..80d_1..3'!D106*1000,10)=5,'NEDgalPV2_10..20d_-30..80d_1..3'!D106-0.0001,'NEDgalPV2_10..20d_-30..80d_1..3'!D106)</f>
        <v>5.4899999999999997E-2</v>
      </c>
      <c r="D106" t="str">
        <f>TRIM('NEDgalPV2_10..20d_-30..80d_1..3'!A106)</f>
        <v>IC1588</v>
      </c>
      <c r="E106" t="str">
        <f>CONCATENATE("'",TRIM('NEDgalPV2_10..20d_-30..80d_1..3'!E106),"'")</f>
        <v>'s'</v>
      </c>
      <c r="F106" t="str">
        <f t="shared" si="3"/>
        <v>/home/ec2-user/galaxies/POGSSNR_PS1only_IC1588.fits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/home/ec2-user/galaxies/POGS_PS1only_IC1588.fits</v>
      </c>
      <c r="C107" s="1">
        <f>IF(MOD('NEDgalPV2_10..20d_-30..80d_1..3'!D107*1000,10)=5,'NEDgalPV2_10..20d_-30..80d_1..3'!D107-0.0001,'NEDgalPV2_10..20d_-30..80d_1..3'!D107)</f>
        <v>5.4899999999999997E-2</v>
      </c>
      <c r="D107" t="str">
        <f>TRIM('NEDgalPV2_10..20d_-30..80d_1..3'!A107)</f>
        <v>IC1588</v>
      </c>
      <c r="E107" t="str">
        <f>CONCATENATE("'",TRIM('NEDgalPV2_10..20d_-30..80d_1..3'!E107),"'")</f>
        <v>'s'</v>
      </c>
      <c r="F107" t="str">
        <f t="shared" si="3"/>
        <v>/home/ec2-user/galaxies/POGSSNR_PS1only_IC1588.fits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/home/ec2-user/galaxies/POGS_PS1only_IC1592.fits</v>
      </c>
      <c r="C108" s="1">
        <f>IF(MOD('NEDgalPV2_10..20d_-30..80d_1..3'!D108*1000,10)=5,'NEDgalPV2_10..20d_-30..80d_1..3'!D108-0.0001,'NEDgalPV2_10..20d_-30..80d_1..3'!D108)</f>
        <v>1.7000000000000001E-2</v>
      </c>
      <c r="D108" t="str">
        <f>TRIM('NEDgalPV2_10..20d_-30..80d_1..3'!A108)</f>
        <v>IC1592</v>
      </c>
      <c r="E108" t="str">
        <f>CONCATENATE("'",TRIM('NEDgalPV2_10..20d_-30..80d_1..3'!E108),"'")</f>
        <v>'s'</v>
      </c>
      <c r="F108" t="str">
        <f t="shared" si="3"/>
        <v>/home/ec2-user/galaxies/POGSSNR_PS1only_IC1592.fits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/home/ec2-user/galaxies/POGS_PS1only_IC1596.fits</v>
      </c>
      <c r="C109" s="1">
        <f>IF(MOD('NEDgalPV2_10..20d_-30..80d_1..3'!D109*1000,10)=5,'NEDgalPV2_10..20d_-30..80d_1..3'!D109-0.0001,'NEDgalPV2_10..20d_-30..80d_1..3'!D109)</f>
        <v>8.9999999999999993E-3</v>
      </c>
      <c r="D109" t="str">
        <f>TRIM('NEDgalPV2_10..20d_-30..80d_1..3'!A109)</f>
        <v>IC1596</v>
      </c>
      <c r="E109" t="str">
        <f>CONCATENATE("'",TRIM('NEDgalPV2_10..20d_-30..80d_1..3'!E109),"'")</f>
        <v>'s'</v>
      </c>
      <c r="F109" t="str">
        <f t="shared" si="3"/>
        <v>/home/ec2-user/galaxies/POGSSNR_PS1only_IC1596.fits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/home/ec2-user/galaxies/POGS_PS1only_IC1598.fits</v>
      </c>
      <c r="C110" s="1">
        <f>IF(MOD('NEDgalPV2_10..20d_-30..80d_1..3'!D110*1000,10)=5,'NEDgalPV2_10..20d_-30..80d_1..3'!D110-0.0001,'NEDgalPV2_10..20d_-30..80d_1..3'!D110)</f>
        <v>1.49E-2</v>
      </c>
      <c r="D110" t="str">
        <f>TRIM('NEDgalPV2_10..20d_-30..80d_1..3'!A110)</f>
        <v>IC1598</v>
      </c>
      <c r="E110" t="str">
        <f>CONCATENATE("'",TRIM('NEDgalPV2_10..20d_-30..80d_1..3'!E110),"'")</f>
        <v>'s'</v>
      </c>
      <c r="F110" t="str">
        <f t="shared" si="3"/>
        <v>/home/ec2-user/galaxies/POGSSNR_PS1only_IC1598.fits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/home/ec2-user/galaxies/POGS_PS1only_IC1599.fits</v>
      </c>
      <c r="C111" s="1">
        <f>IF(MOD('NEDgalPV2_10..20d_-30..80d_1..3'!D111*1000,10)=5,'NEDgalPV2_10..20d_-30..80d_1..3'!D111-0.0001,'NEDgalPV2_10..20d_-30..80d_1..3'!D111)</f>
        <v>3.3000000000000002E-2</v>
      </c>
      <c r="D111" t="str">
        <f>TRIM('NEDgalPV2_10..20d_-30..80d_1..3'!A111)</f>
        <v>IC1599</v>
      </c>
      <c r="E111" t="str">
        <f>CONCATENATE("'",TRIM('NEDgalPV2_10..20d_-30..80d_1..3'!E111),"'")</f>
        <v>'s'</v>
      </c>
      <c r="F111" t="str">
        <f t="shared" si="3"/>
        <v>/home/ec2-user/galaxies/POGSSNR_PS1only_IC1599.fits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/home/ec2-user/galaxies/POGS_PS1only_IC1600.fits</v>
      </c>
      <c r="C112" s="1">
        <f>IF(MOD('NEDgalPV2_10..20d_-30..80d_1..3'!D112*1000,10)=5,'NEDgalPV2_10..20d_-30..80d_1..3'!D112-0.0001,'NEDgalPV2_10..20d_-30..80d_1..3'!D112)</f>
        <v>3.9E-2</v>
      </c>
      <c r="D112" t="str">
        <f>TRIM('NEDgalPV2_10..20d_-30..80d_1..3'!A112)</f>
        <v>IC1600</v>
      </c>
      <c r="E112" t="str">
        <f>CONCATENATE("'",TRIM('NEDgalPV2_10..20d_-30..80d_1..3'!E112),"'")</f>
        <v>'s'</v>
      </c>
      <c r="F112" t="str">
        <f t="shared" si="3"/>
        <v>/home/ec2-user/galaxies/POGSSNR_PS1only_IC1600.fits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/home/ec2-user/galaxies/POGS_PS1only_IC1610.fits</v>
      </c>
      <c r="C113" s="1">
        <f>IF(MOD('NEDgalPV2_10..20d_-30..80d_1..3'!D113*1000,10)=5,'NEDgalPV2_10..20d_-30..80d_1..3'!D113-0.0001,'NEDgalPV2_10..20d_-30..80d_1..3'!D113)</f>
        <v>1.9E-2</v>
      </c>
      <c r="D113" t="str">
        <f>TRIM('NEDgalPV2_10..20d_-30..80d_1..3'!A113)</f>
        <v>IC1610</v>
      </c>
      <c r="E113" t="str">
        <f>CONCATENATE("'",TRIM('NEDgalPV2_10..20d_-30..80d_1..3'!E113),"'")</f>
        <v>'s'</v>
      </c>
      <c r="F113" t="str">
        <f t="shared" si="3"/>
        <v>/home/ec2-user/galaxies/POGSSNR_PS1only_IC1610.fits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/home/ec2-user/galaxies/POGS_PS1only_IC1616.fits</v>
      </c>
      <c r="C114" s="1">
        <f>IF(MOD('NEDgalPV2_10..20d_-30..80d_1..3'!D114*1000,10)=5,'NEDgalPV2_10..20d_-30..80d_1..3'!D114-0.0001,'NEDgalPV2_10..20d_-30..80d_1..3'!D114)</f>
        <v>1.9E-2</v>
      </c>
      <c r="D114" t="str">
        <f>TRIM('NEDgalPV2_10..20d_-30..80d_1..3'!A114)</f>
        <v>IC1616</v>
      </c>
      <c r="E114" t="str">
        <f>CONCATENATE("'",TRIM('NEDgalPV2_10..20d_-30..80d_1..3'!E114),"'")</f>
        <v>'s'</v>
      </c>
      <c r="F114" t="str">
        <f t="shared" si="3"/>
        <v>/home/ec2-user/galaxies/POGSSNR_PS1only_IC1616.fits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/home/ec2-user/galaxies/POGS_PS1only_IC1618.fits</v>
      </c>
      <c r="C115" s="1">
        <f>IF(MOD('NEDgalPV2_10..20d_-30..80d_1..3'!D115*1000,10)=5,'NEDgalPV2_10..20d_-30..80d_1..3'!D115-0.0001,'NEDgalPV2_10..20d_-30..80d_1..3'!D115)</f>
        <v>1.6E-2</v>
      </c>
      <c r="D115" t="str">
        <f>TRIM('NEDgalPV2_10..20d_-30..80d_1..3'!A115)</f>
        <v>IC1618</v>
      </c>
      <c r="E115" t="str">
        <f>CONCATENATE("'",TRIM('NEDgalPV2_10..20d_-30..80d_1..3'!E115),"'")</f>
        <v>'s'</v>
      </c>
      <c r="F115" t="str">
        <f t="shared" si="3"/>
        <v>/home/ec2-user/galaxies/POGSSNR_PS1only_IC1618.fits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/home/ec2-user/galaxies/POGS_PS1only_IC1628.fits</v>
      </c>
      <c r="C116" s="1">
        <f>IF(MOD('NEDgalPV2_10..20d_-30..80d_1..3'!D116*1000,10)=5,'NEDgalPV2_10..20d_-30..80d_1..3'!D116-0.0001,'NEDgalPV2_10..20d_-30..80d_1..3'!D116)</f>
        <v>1.9E-2</v>
      </c>
      <c r="D116" t="str">
        <f>TRIM('NEDgalPV2_10..20d_-30..80d_1..3'!A116)</f>
        <v>IC1628</v>
      </c>
      <c r="E116" t="str">
        <f>CONCATENATE("'",TRIM('NEDgalPV2_10..20d_-30..80d_1..3'!E116),"'")</f>
        <v>'s'</v>
      </c>
      <c r="F116" t="str">
        <f t="shared" si="3"/>
        <v>/home/ec2-user/galaxies/POGSSNR_PS1only_IC1628.fits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/home/ec2-user/galaxies/POGS_PS1only_IC1628.fits</v>
      </c>
      <c r="C117" s="1">
        <f>IF(MOD('NEDgalPV2_10..20d_-30..80d_1..3'!D117*1000,10)=5,'NEDgalPV2_10..20d_-30..80d_1..3'!D117-0.0001,'NEDgalPV2_10..20d_-30..80d_1..3'!D117)</f>
        <v>1.9E-2</v>
      </c>
      <c r="D117" t="str">
        <f>TRIM('NEDgalPV2_10..20d_-30..80d_1..3'!A117)</f>
        <v>IC1628</v>
      </c>
      <c r="E117" t="str">
        <f>CONCATENATE("'",TRIM('NEDgalPV2_10..20d_-30..80d_1..3'!E117),"'")</f>
        <v>'e'</v>
      </c>
      <c r="F117" t="str">
        <f t="shared" si="3"/>
        <v>/home/ec2-user/galaxies/POGSSNR_PS1only_IC1628.fits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/home/ec2-user/galaxies/POGS_PS1only_IC1652.fits</v>
      </c>
      <c r="C118" s="1">
        <f>IF(MOD('NEDgalPV2_10..20d_-30..80d_1..3'!D118*1000,10)=5,'NEDgalPV2_10..20d_-30..80d_1..3'!D118-0.0001,'NEDgalPV2_10..20d_-30..80d_1..3'!D118)</f>
        <v>1.7000000000000001E-2</v>
      </c>
      <c r="D118" t="str">
        <f>TRIM('NEDgalPV2_10..20d_-30..80d_1..3'!A118)</f>
        <v>IC1652</v>
      </c>
      <c r="E118" t="str">
        <f>CONCATENATE("'",TRIM('NEDgalPV2_10..20d_-30..80d_1..3'!E118),"'")</f>
        <v>'s'</v>
      </c>
      <c r="F118" t="str">
        <f t="shared" si="3"/>
        <v>/home/ec2-user/galaxies/POGSSNR_PS1only_IC1652.fits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/home/ec2-user/galaxies/POGS_PS1only_IC1652.fits</v>
      </c>
      <c r="C119" s="1">
        <f>IF(MOD('NEDgalPV2_10..20d_-30..80d_1..3'!D119*1000,10)=5,'NEDgalPV2_10..20d_-30..80d_1..3'!D119-0.0001,'NEDgalPV2_10..20d_-30..80d_1..3'!D119)</f>
        <v>1.7000000000000001E-2</v>
      </c>
      <c r="D119" t="str">
        <f>TRIM('NEDgalPV2_10..20d_-30..80d_1..3'!A119)</f>
        <v>IC1652</v>
      </c>
      <c r="E119" t="str">
        <f>CONCATENATE("'",TRIM('NEDgalPV2_10..20d_-30..80d_1..3'!E119),"'")</f>
        <v>'s'</v>
      </c>
      <c r="F119" t="str">
        <f t="shared" si="3"/>
        <v>/home/ec2-user/galaxies/POGSSNR_PS1only_IC1652.fits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/home/ec2-user/galaxies/POGS_PS1only_IC1652.fits</v>
      </c>
      <c r="C120" s="1">
        <f>IF(MOD('NEDgalPV2_10..20d_-30..80d_1..3'!D120*1000,10)=5,'NEDgalPV2_10..20d_-30..80d_1..3'!D120-0.0001,'NEDgalPV2_10..20d_-30..80d_1..3'!D120)</f>
        <v>1.7000000000000001E-2</v>
      </c>
      <c r="D120" t="str">
        <f>TRIM('NEDgalPV2_10..20d_-30..80d_1..3'!A120)</f>
        <v>IC1652</v>
      </c>
      <c r="E120" t="str">
        <f>CONCATENATE("'",TRIM('NEDgalPV2_10..20d_-30..80d_1..3'!E120),"'")</f>
        <v>'s'</v>
      </c>
      <c r="F120" t="str">
        <f t="shared" si="3"/>
        <v>/home/ec2-user/galaxies/POGSSNR_PS1only_IC1652.fits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/home/ec2-user/galaxies/POGS_PS1only_IC1654.fits</v>
      </c>
      <c r="C121" s="1">
        <f>IF(MOD('NEDgalPV2_10..20d_-30..80d_1..3'!D121*1000,10)=5,'NEDgalPV2_10..20d_-30..80d_1..3'!D121-0.0001,'NEDgalPV2_10..20d_-30..80d_1..3'!D121)</f>
        <v>1.6E-2</v>
      </c>
      <c r="D121" t="str">
        <f>TRIM('NEDgalPV2_10..20d_-30..80d_1..3'!A121)</f>
        <v>IC1654</v>
      </c>
      <c r="E121" t="str">
        <f>CONCATENATE("'",TRIM('NEDgalPV2_10..20d_-30..80d_1..3'!E121),"'")</f>
        <v>'s'</v>
      </c>
      <c r="F121" t="str">
        <f t="shared" si="3"/>
        <v>/home/ec2-user/galaxies/POGSSNR_PS1only_IC1654.fits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/home/ec2-user/galaxies/POGS_PS1only_IC1659.fits</v>
      </c>
      <c r="C122" s="1">
        <f>IF(MOD('NEDgalPV2_10..20d_-30..80d_1..3'!D122*1000,10)=5,'NEDgalPV2_10..20d_-30..80d_1..3'!D122-0.0001,'NEDgalPV2_10..20d_-30..80d_1..3'!D122)</f>
        <v>2.3E-2</v>
      </c>
      <c r="D122" t="str">
        <f>TRIM('NEDgalPV2_10..20d_-30..80d_1..3'!A122)</f>
        <v>IC1659</v>
      </c>
      <c r="E122" t="str">
        <f>CONCATENATE("'",TRIM('NEDgalPV2_10..20d_-30..80d_1..3'!E122),"'")</f>
        <v>'e'</v>
      </c>
      <c r="F122" t="str">
        <f t="shared" si="3"/>
        <v>/home/ec2-user/galaxies/POGSSNR_PS1only_IC1659.fits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/home/ec2-user/galaxies/POGS_PS1only_IC1666.fits</v>
      </c>
      <c r="C123" s="1">
        <f>IF(MOD('NEDgalPV2_10..20d_-30..80d_1..3'!D123*1000,10)=5,'NEDgalPV2_10..20d_-30..80d_1..3'!D123-0.0001,'NEDgalPV2_10..20d_-30..80d_1..3'!D123)</f>
        <v>1.6E-2</v>
      </c>
      <c r="D123" t="str">
        <f>TRIM('NEDgalPV2_10..20d_-30..80d_1..3'!A123)</f>
        <v>IC1666</v>
      </c>
      <c r="E123" t="str">
        <f>CONCATENATE("'",TRIM('NEDgalPV2_10..20d_-30..80d_1..3'!E123),"'")</f>
        <v>'s'</v>
      </c>
      <c r="F123" t="str">
        <f t="shared" si="3"/>
        <v>/home/ec2-user/galaxies/POGSSNR_PS1only_IC1666.fits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/home/ec2-user/galaxies/POGS_PS1only_IC1670A.fits</v>
      </c>
      <c r="C124" s="1">
        <f>IF(MOD('NEDgalPV2_10..20d_-30..80d_1..3'!D124*1000,10)=5,'NEDgalPV2_10..20d_-30..80d_1..3'!D124-0.0001,'NEDgalPV2_10..20d_-30..80d_1..3'!D124)</f>
        <v>0.02</v>
      </c>
      <c r="D124" t="str">
        <f>TRIM('NEDgalPV2_10..20d_-30..80d_1..3'!A124)</f>
        <v>IC1670A</v>
      </c>
      <c r="E124" t="str">
        <f>CONCATENATE("'",TRIM('NEDgalPV2_10..20d_-30..80d_1..3'!E124),"'")</f>
        <v>'s'</v>
      </c>
      <c r="F124" t="str">
        <f t="shared" si="3"/>
        <v>/home/ec2-user/galaxies/POGSSNR_PS1only_IC1670A.fits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/home/ec2-user/galaxies/POGS_PS1only_IC1670B.fits</v>
      </c>
      <c r="C125" s="1">
        <f>IF(MOD('NEDgalPV2_10..20d_-30..80d_1..3'!D125*1000,10)=5,'NEDgalPV2_10..20d_-30..80d_1..3'!D125-0.0001,'NEDgalPV2_10..20d_-30..80d_1..3'!D125)</f>
        <v>1.9E-2</v>
      </c>
      <c r="D125" t="str">
        <f>TRIM('NEDgalPV2_10..20d_-30..80d_1..3'!A125)</f>
        <v>IC1670B</v>
      </c>
      <c r="E125" t="str">
        <f>CONCATENATE("'",TRIM('NEDgalPV2_10..20d_-30..80d_1..3'!E125),"'")</f>
        <v>'s'</v>
      </c>
      <c r="F125" t="str">
        <f t="shared" si="3"/>
        <v>/home/ec2-user/galaxies/POGSSNR_PS1only_IC1670B.fits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/home/ec2-user/galaxies/POGS_PS1only_KUG0039-171B.fits</v>
      </c>
      <c r="C126" s="1">
        <f>IF(MOD('NEDgalPV2_10..20d_-30..80d_1..3'!D126*1000,10)=5,'NEDgalPV2_10..20d_-30..80d_1..3'!D126-0.0001,'NEDgalPV2_10..20d_-30..80d_1..3'!D126)</f>
        <v>4.8999999999999998E-3</v>
      </c>
      <c r="D126" t="str">
        <f>TRIM('NEDgalPV2_10..20d_-30..80d_1..3'!A126)</f>
        <v>KUG0039-171B</v>
      </c>
      <c r="E126" t="str">
        <f>CONCATENATE("'",TRIM('NEDgalPV2_10..20d_-30..80d_1..3'!E126),"'")</f>
        <v>'s'</v>
      </c>
      <c r="F126" t="str">
        <f t="shared" si="3"/>
        <v>/home/ec2-user/galaxies/POGSSNR_PS1only_KUG0039-171B.fits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/home/ec2-user/galaxies/POGS_PS1only_MCG-01-02-049.fits</v>
      </c>
      <c r="C127" s="1">
        <f>IF(MOD('NEDgalPV2_10..20d_-30..80d_1..3'!D127*1000,10)=5,'NEDgalPV2_10..20d_-30..80d_1..3'!D127-0.0001,'NEDgalPV2_10..20d_-30..80d_1..3'!D127)</f>
        <v>1.9E-2</v>
      </c>
      <c r="D127" t="str">
        <f>TRIM('NEDgalPV2_10..20d_-30..80d_1..3'!A127)</f>
        <v>MCG-01-02-049</v>
      </c>
      <c r="E127" t="str">
        <f>CONCATENATE("'",TRIM('NEDgalPV2_10..20d_-30..80d_1..3'!E127),"'")</f>
        <v>'s'</v>
      </c>
      <c r="F127" t="str">
        <f t="shared" si="3"/>
        <v>/home/ec2-user/galaxies/POGSSNR_PS1only_MCG-01-02-049.fits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/home/ec2-user/galaxies/POGS_PS1only_MCG-01-03-005.fits</v>
      </c>
      <c r="C128" s="1">
        <f>IF(MOD('NEDgalPV2_10..20d_-30..80d_1..3'!D128*1000,10)=5,'NEDgalPV2_10..20d_-30..80d_1..3'!D128-0.0001,'NEDgalPV2_10..20d_-30..80d_1..3'!D128)</f>
        <v>2.3E-2</v>
      </c>
      <c r="D128" t="str">
        <f>TRIM('NEDgalPV2_10..20d_-30..80d_1..3'!A128)</f>
        <v>MCG-01-03-005</v>
      </c>
      <c r="E128" t="str">
        <f>CONCATENATE("'",TRIM('NEDgalPV2_10..20d_-30..80d_1..3'!E128),"'")</f>
        <v>'s'</v>
      </c>
      <c r="F128" t="str">
        <f t="shared" si="3"/>
        <v>/home/ec2-user/galaxies/POGSSNR_PS1only_MCG-01-03-005.fits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/home/ec2-user/galaxies/POGS_PS1only_MCG-01-03-016.fits</v>
      </c>
      <c r="C129" s="1">
        <f>IF(MOD('NEDgalPV2_10..20d_-30..80d_1..3'!D129*1000,10)=5,'NEDgalPV2_10..20d_-30..80d_1..3'!D129-0.0001,'NEDgalPV2_10..20d_-30..80d_1..3'!D129)</f>
        <v>4.4899999999999995E-2</v>
      </c>
      <c r="D129" t="str">
        <f>TRIM('NEDgalPV2_10..20d_-30..80d_1..3'!A129)</f>
        <v>MCG-01-03-016</v>
      </c>
      <c r="E129" t="str">
        <f>CONCATENATE("'",TRIM('NEDgalPV2_10..20d_-30..80d_1..3'!E129),"'")</f>
        <v>'s'</v>
      </c>
      <c r="F129" t="str">
        <f t="shared" si="3"/>
        <v>/home/ec2-user/galaxies/POGSSNR_PS1only_MCG-01-03-016.fits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/home/ec2-user/galaxies/POGS_PS1only_MCG-01-03-018.fits</v>
      </c>
      <c r="C130" s="1">
        <f>IF(MOD('NEDgalPV2_10..20d_-30..80d_1..3'!D130*1000,10)=5,'NEDgalPV2_10..20d_-30..80d_1..3'!D130-0.0001,'NEDgalPV2_10..20d_-30..80d_1..3'!D130)</f>
        <v>1.9E-2</v>
      </c>
      <c r="D130" t="str">
        <f>TRIM('NEDgalPV2_10..20d_-30..80d_1..3'!A130)</f>
        <v>MCG-01-03-018</v>
      </c>
      <c r="E130" t="str">
        <f>CONCATENATE("'",TRIM('NEDgalPV2_10..20d_-30..80d_1..3'!E130),"'")</f>
        <v>'s'</v>
      </c>
      <c r="F130" t="str">
        <f t="shared" si="3"/>
        <v>/home/ec2-user/galaxies/POGSSNR_PS1only_MCG-01-03-018.fits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/home/ec2-user/galaxies/POGS_PS1only_MCG-01-03-023.fits</v>
      </c>
      <c r="C131" s="1">
        <f>IF(MOD('NEDgalPV2_10..20d_-30..80d_1..3'!D131*1000,10)=5,'NEDgalPV2_10..20d_-30..80d_1..3'!D131-0.0001,'NEDgalPV2_10..20d_-30..80d_1..3'!D131)</f>
        <v>1.2999999999999999E-2</v>
      </c>
      <c r="D131" t="str">
        <f>TRIM('NEDgalPV2_10..20d_-30..80d_1..3'!A131)</f>
        <v>MCG-01-03-023</v>
      </c>
      <c r="E131" t="str">
        <f>CONCATENATE("'",TRIM('NEDgalPV2_10..20d_-30..80d_1..3'!E131),"'")</f>
        <v>'s'</v>
      </c>
      <c r="F131" t="str">
        <f t="shared" ref="F131:F194" si="5">CONCATENATE("/home/ec2-user/galaxies/POGSSNR_PS1only_",D131,".fits")</f>
        <v>/home/ec2-user/galaxies/POGSSNR_PS1only_MCG-01-03-023.fits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/home/ec2-user/galaxies/POGS_PS1only_MCG-01-03-027.fits</v>
      </c>
      <c r="C132" s="1">
        <f>IF(MOD('NEDgalPV2_10..20d_-30..80d_1..3'!D132*1000,10)=5,'NEDgalPV2_10..20d_-30..80d_1..3'!D132-0.0001,'NEDgalPV2_10..20d_-30..80d_1..3'!D132)</f>
        <v>4.8999999999999998E-3</v>
      </c>
      <c r="D132" t="str">
        <f>TRIM('NEDgalPV2_10..20d_-30..80d_1..3'!A132)</f>
        <v>MCG-01-03-027</v>
      </c>
      <c r="E132" t="str">
        <f>CONCATENATE("'",TRIM('NEDgalPV2_10..20d_-30..80d_1..3'!E132),"'")</f>
        <v>'s'</v>
      </c>
      <c r="F132" t="str">
        <f t="shared" si="5"/>
        <v>/home/ec2-user/galaxies/POGSSNR_PS1only_MCG-01-03-027.fits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/home/ec2-user/galaxies/POGS_PS1only_MCG-01-03-031.fits</v>
      </c>
      <c r="C133" s="1">
        <f>IF(MOD('NEDgalPV2_10..20d_-30..80d_1..3'!D133*1000,10)=5,'NEDgalPV2_10..20d_-30..80d_1..3'!D133-0.0001,'NEDgalPV2_10..20d_-30..80d_1..3'!D133)</f>
        <v>1.9E-2</v>
      </c>
      <c r="D133" t="str">
        <f>TRIM('NEDgalPV2_10..20d_-30..80d_1..3'!A133)</f>
        <v>MCG-01-03-031</v>
      </c>
      <c r="E133" t="str">
        <f>CONCATENATE("'",TRIM('NEDgalPV2_10..20d_-30..80d_1..3'!E133),"'")</f>
        <v>'s'</v>
      </c>
      <c r="F133" t="str">
        <f t="shared" si="5"/>
        <v>/home/ec2-user/galaxies/POGSSNR_PS1only_MCG-01-03-031.fits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/home/ec2-user/galaxies/POGS_PS1only_MCG-01-03-041.fits</v>
      </c>
      <c r="C134" s="1">
        <f>IF(MOD('NEDgalPV2_10..20d_-30..80d_1..3'!D134*1000,10)=5,'NEDgalPV2_10..20d_-30..80d_1..3'!D134-0.0001,'NEDgalPV2_10..20d_-30..80d_1..3'!D134)</f>
        <v>1.9E-2</v>
      </c>
      <c r="D134" t="str">
        <f>TRIM('NEDgalPV2_10..20d_-30..80d_1..3'!A134)</f>
        <v>MCG-01-03-041</v>
      </c>
      <c r="E134" t="str">
        <f>CONCATENATE("'",TRIM('NEDgalPV2_10..20d_-30..80d_1..3'!E134),"'")</f>
        <v>'s'</v>
      </c>
      <c r="F134" t="str">
        <f t="shared" si="5"/>
        <v>/home/ec2-user/galaxies/POGSSNR_PS1only_MCG-01-03-041.fits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/home/ec2-user/galaxies/POGS_PS1only_MCG-01-03-049.fits</v>
      </c>
      <c r="C135" s="1">
        <f>IF(MOD('NEDgalPV2_10..20d_-30..80d_1..3'!D135*1000,10)=5,'NEDgalPV2_10..20d_-30..80d_1..3'!D135-0.0001,'NEDgalPV2_10..20d_-30..80d_1..3'!D135)</f>
        <v>1.49E-2</v>
      </c>
      <c r="D135" t="str">
        <f>TRIM('NEDgalPV2_10..20d_-30..80d_1..3'!A135)</f>
        <v>MCG-01-03-049</v>
      </c>
      <c r="E135" t="str">
        <f>CONCATENATE("'",TRIM('NEDgalPV2_10..20d_-30..80d_1..3'!E135),"'")</f>
        <v>'s'</v>
      </c>
      <c r="F135" t="str">
        <f t="shared" si="5"/>
        <v>/home/ec2-user/galaxies/POGSSNR_PS1only_MCG-01-03-049.fits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/home/ec2-user/galaxies/POGS_PS1only_MCG-01-03-050.fits</v>
      </c>
      <c r="C136" s="1">
        <f>IF(MOD('NEDgalPV2_10..20d_-30..80d_1..3'!D136*1000,10)=5,'NEDgalPV2_10..20d_-30..80d_1..3'!D136-0.0001,'NEDgalPV2_10..20d_-30..80d_1..3'!D136)</f>
        <v>1.9E-2</v>
      </c>
      <c r="D136" t="str">
        <f>TRIM('NEDgalPV2_10..20d_-30..80d_1..3'!A136)</f>
        <v>MCG-01-03-050</v>
      </c>
      <c r="E136" t="str">
        <f>CONCATENATE("'",TRIM('NEDgalPV2_10..20d_-30..80d_1..3'!E136),"'")</f>
        <v>'s'</v>
      </c>
      <c r="F136" t="str">
        <f t="shared" si="5"/>
        <v>/home/ec2-user/galaxies/POGSSNR_PS1only_MCG-01-03-050.fits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/home/ec2-user/galaxies/POGS_PS1only_MCG-01-03-056.fits</v>
      </c>
      <c r="C137" s="1">
        <f>IF(MOD('NEDgalPV2_10..20d_-30..80d_1..3'!D137*1000,10)=5,'NEDgalPV2_10..20d_-30..80d_1..3'!D137-0.0001,'NEDgalPV2_10..20d_-30..80d_1..3'!D137)</f>
        <v>0.02</v>
      </c>
      <c r="D137" t="str">
        <f>TRIM('NEDgalPV2_10..20d_-30..80d_1..3'!A137)</f>
        <v>MCG-01-03-056</v>
      </c>
      <c r="E137" t="str">
        <f>CONCATENATE("'",TRIM('NEDgalPV2_10..20d_-30..80d_1..3'!E137),"'")</f>
        <v>'s'</v>
      </c>
      <c r="F137" t="str">
        <f t="shared" si="5"/>
        <v>/home/ec2-user/galaxies/POGSSNR_PS1only_MCG-01-03-056.fits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/home/ec2-user/galaxies/POGS_PS1only_MCG-01-03-072.fits</v>
      </c>
      <c r="C138" s="1">
        <f>IF(MOD('NEDgalPV2_10..20d_-30..80d_1..3'!D138*1000,10)=5,'NEDgalPV2_10..20d_-30..80d_1..3'!D138-0.0001,'NEDgalPV2_10..20d_-30..80d_1..3'!D138)</f>
        <v>6.0000000000000001E-3</v>
      </c>
      <c r="D138" t="str">
        <f>TRIM('NEDgalPV2_10..20d_-30..80d_1..3'!A138)</f>
        <v>MCG-01-03-072</v>
      </c>
      <c r="E138" t="str">
        <f>CONCATENATE("'",TRIM('NEDgalPV2_10..20d_-30..80d_1..3'!E138),"'")</f>
        <v>'i'</v>
      </c>
      <c r="F138" t="str">
        <f t="shared" si="5"/>
        <v>/home/ec2-user/galaxies/POGSSNR_PS1only_MCG-01-03-072.fits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/home/ec2-user/galaxies/POGS_PS1only_MCG-01-03-088.fits</v>
      </c>
      <c r="C139" s="1">
        <f>IF(MOD('NEDgalPV2_10..20d_-30..80d_1..3'!D139*1000,10)=5,'NEDgalPV2_10..20d_-30..80d_1..3'!D139-0.0001,'NEDgalPV2_10..20d_-30..80d_1..3'!D139)</f>
        <v>8.0000000000000002E-3</v>
      </c>
      <c r="D139" t="str">
        <f>TRIM('NEDgalPV2_10..20d_-30..80d_1..3'!A139)</f>
        <v>MCG-01-03-088</v>
      </c>
      <c r="E139" t="str">
        <f>CONCATENATE("'",TRIM('NEDgalPV2_10..20d_-30..80d_1..3'!E139),"'")</f>
        <v>'s'</v>
      </c>
      <c r="F139" t="str">
        <f t="shared" si="5"/>
        <v>/home/ec2-user/galaxies/POGSSNR_PS1only_MCG-01-03-088.fits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/home/ec2-user/galaxies/POGS_PS1only_MCG-01-04-002.fits</v>
      </c>
      <c r="C140" s="1">
        <f>IF(MOD('NEDgalPV2_10..20d_-30..80d_1..3'!D140*1000,10)=5,'NEDgalPV2_10..20d_-30..80d_1..3'!D140-0.0001,'NEDgalPV2_10..20d_-30..80d_1..3'!D140)</f>
        <v>3.49E-2</v>
      </c>
      <c r="D140" t="str">
        <f>TRIM('NEDgalPV2_10..20d_-30..80d_1..3'!A140)</f>
        <v>MCG-01-04-002</v>
      </c>
      <c r="E140" t="str">
        <f>CONCATENATE("'",TRIM('NEDgalPV2_10..20d_-30..80d_1..3'!E140),"'")</f>
        <v>'s'</v>
      </c>
      <c r="F140" t="str">
        <f t="shared" si="5"/>
        <v>/home/ec2-user/galaxies/POGSSNR_PS1only_MCG-01-04-002.fits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/home/ec2-user/galaxies/POGS_PS1only_MCG-01-04-003.fits</v>
      </c>
      <c r="C141" s="1">
        <f>IF(MOD('NEDgalPV2_10..20d_-30..80d_1..3'!D141*1000,10)=5,'NEDgalPV2_10..20d_-30..80d_1..3'!D141-0.0001,'NEDgalPV2_10..20d_-30..80d_1..3'!D141)</f>
        <v>8.0000000000000002E-3</v>
      </c>
      <c r="D141" t="str">
        <f>TRIM('NEDgalPV2_10..20d_-30..80d_1..3'!A141)</f>
        <v>MCG-01-04-003</v>
      </c>
      <c r="E141" t="str">
        <f>CONCATENATE("'",TRIM('NEDgalPV2_10..20d_-30..80d_1..3'!E141),"'")</f>
        <v>'i'</v>
      </c>
      <c r="F141" t="str">
        <f t="shared" si="5"/>
        <v>/home/ec2-user/galaxies/POGSSNR_PS1only_MCG-01-04-003.fits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/home/ec2-user/galaxies/POGS_PS1only_MCG-01-04-005.fits</v>
      </c>
      <c r="C142" s="1">
        <f>IF(MOD('NEDgalPV2_10..20d_-30..80d_1..3'!D142*1000,10)=5,'NEDgalPV2_10..20d_-30..80d_1..3'!D142-0.0001,'NEDgalPV2_10..20d_-30..80d_1..3'!D142)</f>
        <v>6.0000000000000001E-3</v>
      </c>
      <c r="D142" t="str">
        <f>TRIM('NEDgalPV2_10..20d_-30..80d_1..3'!A142)</f>
        <v>MCG-01-04-005</v>
      </c>
      <c r="E142" t="str">
        <f>CONCATENATE("'",TRIM('NEDgalPV2_10..20d_-30..80d_1..3'!E142),"'")</f>
        <v>'i'</v>
      </c>
      <c r="F142" t="str">
        <f t="shared" si="5"/>
        <v>/home/ec2-user/galaxies/POGSSNR_PS1only_MCG-01-04-005.fits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/home/ec2-user/galaxies/POGS_PS1only_MCG-01-04-007.fits</v>
      </c>
      <c r="C143" s="1">
        <f>IF(MOD('NEDgalPV2_10..20d_-30..80d_1..3'!D143*1000,10)=5,'NEDgalPV2_10..20d_-30..80d_1..3'!D143-0.0001,'NEDgalPV2_10..20d_-30..80d_1..3'!D143)</f>
        <v>1.4E-2</v>
      </c>
      <c r="D143" t="str">
        <f>TRIM('NEDgalPV2_10..20d_-30..80d_1..3'!A143)</f>
        <v>MCG-01-04-007</v>
      </c>
      <c r="E143" t="str">
        <f>CONCATENATE("'",TRIM('NEDgalPV2_10..20d_-30..80d_1..3'!E143),"'")</f>
        <v>'s'</v>
      </c>
      <c r="F143" t="str">
        <f t="shared" si="5"/>
        <v>/home/ec2-user/galaxies/POGSSNR_PS1only_MCG-01-04-007.fits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/home/ec2-user/galaxies/POGS_PS1only_MCG-01-04-008.fits</v>
      </c>
      <c r="C144" s="1">
        <f>IF(MOD('NEDgalPV2_10..20d_-30..80d_1..3'!D144*1000,10)=5,'NEDgalPV2_10..20d_-30..80d_1..3'!D144-0.0001,'NEDgalPV2_10..20d_-30..80d_1..3'!D144)</f>
        <v>1.9E-2</v>
      </c>
      <c r="D144" t="str">
        <f>TRIM('NEDgalPV2_10..20d_-30..80d_1..3'!A144)</f>
        <v>MCG-01-04-008</v>
      </c>
      <c r="E144" t="str">
        <f>CONCATENATE("'",TRIM('NEDgalPV2_10..20d_-30..80d_1..3'!E144),"'")</f>
        <v>'s'</v>
      </c>
      <c r="F144" t="str">
        <f t="shared" si="5"/>
        <v>/home/ec2-user/galaxies/POGSSNR_PS1only_MCG-01-04-008.fits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/home/ec2-user/galaxies/POGS_PS1only_MCG-01-04-009.fits</v>
      </c>
      <c r="C145" s="1">
        <f>IF(MOD('NEDgalPV2_10..20d_-30..80d_1..3'!D145*1000,10)=5,'NEDgalPV2_10..20d_-30..80d_1..3'!D145-0.0001,'NEDgalPV2_10..20d_-30..80d_1..3'!D145)</f>
        <v>1.7999999999999999E-2</v>
      </c>
      <c r="D145" t="str">
        <f>TRIM('NEDgalPV2_10..20d_-30..80d_1..3'!A145)</f>
        <v>MCG-01-04-009</v>
      </c>
      <c r="E145" t="str">
        <f>CONCATENATE("'",TRIM('NEDgalPV2_10..20d_-30..80d_1..3'!E145),"'")</f>
        <v>'s'</v>
      </c>
      <c r="F145" t="str">
        <f t="shared" si="5"/>
        <v>/home/ec2-user/galaxies/POGSSNR_PS1only_MCG-01-04-009.fits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/home/ec2-user/galaxies/POGS_PS1only_MCG-01-04-014.fits</v>
      </c>
      <c r="C146" s="1">
        <f>IF(MOD('NEDgalPV2_10..20d_-30..80d_1..3'!D146*1000,10)=5,'NEDgalPV2_10..20d_-30..80d_1..3'!D146-0.0001,'NEDgalPV2_10..20d_-30..80d_1..3'!D146)</f>
        <v>1.9E-2</v>
      </c>
      <c r="D146" t="str">
        <f>TRIM('NEDgalPV2_10..20d_-30..80d_1..3'!A146)</f>
        <v>MCG-01-04-014</v>
      </c>
      <c r="E146" t="str">
        <f>CONCATENATE("'",TRIM('NEDgalPV2_10..20d_-30..80d_1..3'!E146),"'")</f>
        <v>'s'</v>
      </c>
      <c r="F146" t="str">
        <f t="shared" si="5"/>
        <v>/home/ec2-user/galaxies/POGSSNR_PS1only_MCG-01-04-014.fits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/home/ec2-user/galaxies/POGS_PS1only_MCG-01-04-019.fits</v>
      </c>
      <c r="C147" s="1">
        <f>IF(MOD('NEDgalPV2_10..20d_-30..80d_1..3'!D147*1000,10)=5,'NEDgalPV2_10..20d_-30..80d_1..3'!D147-0.0001,'NEDgalPV2_10..20d_-30..80d_1..3'!D147)</f>
        <v>2.1000000000000001E-2</v>
      </c>
      <c r="D147" t="str">
        <f>TRIM('NEDgalPV2_10..20d_-30..80d_1..3'!A147)</f>
        <v>MCG-01-04-019</v>
      </c>
      <c r="E147" t="str">
        <f>CONCATENATE("'",TRIM('NEDgalPV2_10..20d_-30..80d_1..3'!E147),"'")</f>
        <v>'s'</v>
      </c>
      <c r="F147" t="str">
        <f t="shared" si="5"/>
        <v>/home/ec2-user/galaxies/POGSSNR_PS1only_MCG-01-04-019.fits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/home/ec2-user/galaxies/POGS_PS1only_MCG-01-04-022.fits</v>
      </c>
      <c r="C148" s="1">
        <f>IF(MOD('NEDgalPV2_10..20d_-30..80d_1..3'!D148*1000,10)=5,'NEDgalPV2_10..20d_-30..80d_1..3'!D148-0.0001,'NEDgalPV2_10..20d_-30..80d_1..3'!D148)</f>
        <v>2.1000000000000001E-2</v>
      </c>
      <c r="D148" t="str">
        <f>TRIM('NEDgalPV2_10..20d_-30..80d_1..3'!A148)</f>
        <v>MCG-01-04-022</v>
      </c>
      <c r="E148" t="str">
        <f>CONCATENATE("'",TRIM('NEDgalPV2_10..20d_-30..80d_1..3'!E148),"'")</f>
        <v>'s'</v>
      </c>
      <c r="F148" t="str">
        <f t="shared" si="5"/>
        <v>/home/ec2-user/galaxies/POGSSNR_PS1only_MCG-01-04-022.fits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/home/ec2-user/galaxies/POGS_PS1only_MCG-02-02-083.fits</v>
      </c>
      <c r="C149" s="1">
        <f>IF(MOD('NEDgalPV2_10..20d_-30..80d_1..3'!D149*1000,10)=5,'NEDgalPV2_10..20d_-30..80d_1..3'!D149-0.0001,'NEDgalPV2_10..20d_-30..80d_1..3'!D149)</f>
        <v>4.8999999999999998E-3</v>
      </c>
      <c r="D149" t="str">
        <f>TRIM('NEDgalPV2_10..20d_-30..80d_1..3'!A149)</f>
        <v>MCG-02-02-083</v>
      </c>
      <c r="E149" t="str">
        <f>CONCATENATE("'",TRIM('NEDgalPV2_10..20d_-30..80d_1..3'!E149),"'")</f>
        <v>'i'</v>
      </c>
      <c r="F149" t="str">
        <f t="shared" si="5"/>
        <v>/home/ec2-user/galaxies/POGSSNR_PS1only_MCG-02-02-083.fits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/home/ec2-user/galaxies/POGS_PS1only_MCG-02-02-086.fits</v>
      </c>
      <c r="C150" s="1">
        <f>IF(MOD('NEDgalPV2_10..20d_-30..80d_1..3'!D150*1000,10)=5,'NEDgalPV2_10..20d_-30..80d_1..3'!D150-0.0001,'NEDgalPV2_10..20d_-30..80d_1..3'!D150)</f>
        <v>5.6000000000000001E-2</v>
      </c>
      <c r="D150" t="str">
        <f>TRIM('NEDgalPV2_10..20d_-30..80d_1..3'!A150)</f>
        <v>MCG-02-02-086</v>
      </c>
      <c r="E150" t="str">
        <f>CONCATENATE("'",TRIM('NEDgalPV2_10..20d_-30..80d_1..3'!E150),"'")</f>
        <v>'s'</v>
      </c>
      <c r="F150" t="str">
        <f t="shared" si="5"/>
        <v>/home/ec2-user/galaxies/POGSSNR_PS1only_MCG-02-02-086.fits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/home/ec2-user/galaxies/POGS_PS1only_MCG-02-02-092.fits</v>
      </c>
      <c r="C151" s="1">
        <f>IF(MOD('NEDgalPV2_10..20d_-30..80d_1..3'!D151*1000,10)=5,'NEDgalPV2_10..20d_-30..80d_1..3'!D151-0.0001,'NEDgalPV2_10..20d_-30..80d_1..3'!D151)</f>
        <v>0.02</v>
      </c>
      <c r="D151" t="str">
        <f>TRIM('NEDgalPV2_10..20d_-30..80d_1..3'!A151)</f>
        <v>MCG-02-02-092</v>
      </c>
      <c r="E151" t="str">
        <f>CONCATENATE("'",TRIM('NEDgalPV2_10..20d_-30..80d_1..3'!E151),"'")</f>
        <v>'s'</v>
      </c>
      <c r="F151" t="str">
        <f t="shared" si="5"/>
        <v>/home/ec2-user/galaxies/POGSSNR_PS1only_MCG-02-02-092.fits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/home/ec2-user/galaxies/POGS_PS1only_MCG-02-03-004.fits</v>
      </c>
      <c r="C152" s="1">
        <f>IF(MOD('NEDgalPV2_10..20d_-30..80d_1..3'!D152*1000,10)=5,'NEDgalPV2_10..20d_-30..80d_1..3'!D152-0.0001,'NEDgalPV2_10..20d_-30..80d_1..3'!D152)</f>
        <v>2.3E-2</v>
      </c>
      <c r="D152" t="str">
        <f>TRIM('NEDgalPV2_10..20d_-30..80d_1..3'!A152)</f>
        <v>MCG-02-03-004</v>
      </c>
      <c r="E152" t="str">
        <f>CONCATENATE("'",TRIM('NEDgalPV2_10..20d_-30..80d_1..3'!E152),"'")</f>
        <v>'s'</v>
      </c>
      <c r="F152" t="str">
        <f t="shared" si="5"/>
        <v>/home/ec2-user/galaxies/POGSSNR_PS1only_MCG-02-03-004.fits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/home/ec2-user/galaxies/POGS_PS1only_MCG-02-03-015.fits</v>
      </c>
      <c r="C153" s="1">
        <f>IF(MOD('NEDgalPV2_10..20d_-30..80d_1..3'!D153*1000,10)=5,'NEDgalPV2_10..20d_-30..80d_1..3'!D153-0.0001,'NEDgalPV2_10..20d_-30..80d_1..3'!D153)</f>
        <v>1.9E-2</v>
      </c>
      <c r="D153" t="str">
        <f>TRIM('NEDgalPV2_10..20d_-30..80d_1..3'!A153)</f>
        <v>MCG-02-03-015</v>
      </c>
      <c r="E153" t="str">
        <f>CONCATENATE("'",TRIM('NEDgalPV2_10..20d_-30..80d_1..3'!E153),"'")</f>
        <v>'s'</v>
      </c>
      <c r="F153" t="str">
        <f t="shared" si="5"/>
        <v>/home/ec2-user/galaxies/POGSSNR_PS1only_MCG-02-03-015.fits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/home/ec2-user/galaxies/POGS_PS1only_MCG-02-03-020.fits</v>
      </c>
      <c r="C154" s="1">
        <f>IF(MOD('NEDgalPV2_10..20d_-30..80d_1..3'!D154*1000,10)=5,'NEDgalPV2_10..20d_-30..80d_1..3'!D154-0.0001,'NEDgalPV2_10..20d_-30..80d_1..3'!D154)</f>
        <v>1.9E-2</v>
      </c>
      <c r="D154" t="str">
        <f>TRIM('NEDgalPV2_10..20d_-30..80d_1..3'!A154)</f>
        <v>MCG-02-03-020</v>
      </c>
      <c r="E154" t="str">
        <f>CONCATENATE("'",TRIM('NEDgalPV2_10..20d_-30..80d_1..3'!E154),"'")</f>
        <v>'s'</v>
      </c>
      <c r="F154" t="str">
        <f t="shared" si="5"/>
        <v>/home/ec2-user/galaxies/POGSSNR_PS1only_MCG-02-03-020.fits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/home/ec2-user/galaxies/POGS_PS1only_MCG-02-03-029.fits</v>
      </c>
      <c r="C155" s="1">
        <f>IF(MOD('NEDgalPV2_10..20d_-30..80d_1..3'!D155*1000,10)=5,'NEDgalPV2_10..20d_-30..80d_1..3'!D155-0.0001,'NEDgalPV2_10..20d_-30..80d_1..3'!D155)</f>
        <v>1.4E-2</v>
      </c>
      <c r="D155" t="str">
        <f>TRIM('NEDgalPV2_10..20d_-30..80d_1..3'!A155)</f>
        <v>MCG-02-03-029</v>
      </c>
      <c r="E155" t="str">
        <f>CONCATENATE("'",TRIM('NEDgalPV2_10..20d_-30..80d_1..3'!E155),"'")</f>
        <v>'s'</v>
      </c>
      <c r="F155" t="str">
        <f t="shared" si="5"/>
        <v>/home/ec2-user/galaxies/POGSSNR_PS1only_MCG-02-03-029.fits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/home/ec2-user/galaxies/POGS_PS1only_MCG-02-03-052.fits</v>
      </c>
      <c r="C156" s="1">
        <f>IF(MOD('NEDgalPV2_10..20d_-30..80d_1..3'!D156*1000,10)=5,'NEDgalPV2_10..20d_-30..80d_1..3'!D156-0.0001,'NEDgalPV2_10..20d_-30..80d_1..3'!D156)</f>
        <v>1.49E-2</v>
      </c>
      <c r="D156" t="str">
        <f>TRIM('NEDgalPV2_10..20d_-30..80d_1..3'!A156)</f>
        <v>MCG-02-03-052</v>
      </c>
      <c r="E156" t="str">
        <f>CONCATENATE("'",TRIM('NEDgalPV2_10..20d_-30..80d_1..3'!E156),"'")</f>
        <v>'s'</v>
      </c>
      <c r="F156" t="str">
        <f t="shared" si="5"/>
        <v>/home/ec2-user/galaxies/POGSSNR_PS1only_MCG-02-03-052.fits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/home/ec2-user/galaxies/POGS_PS1only_MCG-02-03-053.fits</v>
      </c>
      <c r="C157" s="1">
        <f>IF(MOD('NEDgalPV2_10..20d_-30..80d_1..3'!D157*1000,10)=5,'NEDgalPV2_10..20d_-30..80d_1..3'!D157-0.0001,'NEDgalPV2_10..20d_-30..80d_1..3'!D157)</f>
        <v>2.3E-2</v>
      </c>
      <c r="D157" t="str">
        <f>TRIM('NEDgalPV2_10..20d_-30..80d_1..3'!A157)</f>
        <v>MCG-02-03-053</v>
      </c>
      <c r="E157" t="str">
        <f>CONCATENATE("'",TRIM('NEDgalPV2_10..20d_-30..80d_1..3'!E157),"'")</f>
        <v>'s'</v>
      </c>
      <c r="F157" t="str">
        <f t="shared" si="5"/>
        <v>/home/ec2-user/galaxies/POGSSNR_PS1only_MCG-02-03-053.fits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/home/ec2-user/galaxies/POGS_PS1only_MCG-02-03-059.fits</v>
      </c>
      <c r="C158" s="1">
        <f>IF(MOD('NEDgalPV2_10..20d_-30..80d_1..3'!D158*1000,10)=5,'NEDgalPV2_10..20d_-30..80d_1..3'!D158-0.0001,'NEDgalPV2_10..20d_-30..80d_1..3'!D158)</f>
        <v>1.9E-2</v>
      </c>
      <c r="D158" t="str">
        <f>TRIM('NEDgalPV2_10..20d_-30..80d_1..3'!A158)</f>
        <v>MCG-02-03-059</v>
      </c>
      <c r="E158" t="str">
        <f>CONCATENATE("'",TRIM('NEDgalPV2_10..20d_-30..80d_1..3'!E158),"'")</f>
        <v>'s'</v>
      </c>
      <c r="F158" t="str">
        <f t="shared" si="5"/>
        <v>/home/ec2-user/galaxies/POGSSNR_PS1only_MCG-02-03-059.fits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/home/ec2-user/galaxies/POGS_PS1only_MCG-02-03-061.fits</v>
      </c>
      <c r="C159" s="1">
        <f>IF(MOD('NEDgalPV2_10..20d_-30..80d_1..3'!D159*1000,10)=5,'NEDgalPV2_10..20d_-30..80d_1..3'!D159-0.0001,'NEDgalPV2_10..20d_-30..80d_1..3'!D159)</f>
        <v>1.7999999999999999E-2</v>
      </c>
      <c r="D159" t="str">
        <f>TRIM('NEDgalPV2_10..20d_-30..80d_1..3'!A159)</f>
        <v>MCG-02-03-061</v>
      </c>
      <c r="E159" t="str">
        <f>CONCATENATE("'",TRIM('NEDgalPV2_10..20d_-30..80d_1..3'!E159),"'")</f>
        <v>'s'</v>
      </c>
      <c r="F159" t="str">
        <f t="shared" si="5"/>
        <v>/home/ec2-user/galaxies/POGSSNR_PS1only_MCG-02-03-061.fits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/home/ec2-user/galaxies/POGS_PS1only_MCG-02-04-003.fits</v>
      </c>
      <c r="C160" s="1">
        <f>IF(MOD('NEDgalPV2_10..20d_-30..80d_1..3'!D160*1000,10)=5,'NEDgalPV2_10..20d_-30..80d_1..3'!D160-0.0001,'NEDgalPV2_10..20d_-30..80d_1..3'!D160)</f>
        <v>2.4900000000000002E-2</v>
      </c>
      <c r="D160" t="str">
        <f>TRIM('NEDgalPV2_10..20d_-30..80d_1..3'!A160)</f>
        <v>MCG-02-04-003</v>
      </c>
      <c r="E160" t="str">
        <f>CONCATENATE("'",TRIM('NEDgalPV2_10..20d_-30..80d_1..3'!E160),"'")</f>
        <v>'s'</v>
      </c>
      <c r="F160" t="str">
        <f t="shared" si="5"/>
        <v>/home/ec2-user/galaxies/POGSSNR_PS1only_MCG-02-04-003.fits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/home/ec2-user/galaxies/POGS_PS1only_MCG-02-04-014.fits</v>
      </c>
      <c r="C161" s="1">
        <f>IF(MOD('NEDgalPV2_10..20d_-30..80d_1..3'!D161*1000,10)=5,'NEDgalPV2_10..20d_-30..80d_1..3'!D161-0.0001,'NEDgalPV2_10..20d_-30..80d_1..3'!D161)</f>
        <v>1.7999999999999999E-2</v>
      </c>
      <c r="D161" t="str">
        <f>TRIM('NEDgalPV2_10..20d_-30..80d_1..3'!A161)</f>
        <v>MCG-02-04-014</v>
      </c>
      <c r="E161" t="str">
        <f>CONCATENATE("'",TRIM('NEDgalPV2_10..20d_-30..80d_1..3'!E161),"'")</f>
        <v>'s'</v>
      </c>
      <c r="F161" t="str">
        <f t="shared" si="5"/>
        <v>/home/ec2-user/galaxies/POGSSNR_PS1only_MCG-02-04-014.fits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/home/ec2-user/galaxies/POGS_PS1only_MCG-02-04-022.fits</v>
      </c>
      <c r="C162" s="1">
        <f>IF(MOD('NEDgalPV2_10..20d_-30..80d_1..3'!D162*1000,10)=5,'NEDgalPV2_10..20d_-30..80d_1..3'!D162-0.0001,'NEDgalPV2_10..20d_-30..80d_1..3'!D162)</f>
        <v>4.2999999999999997E-2</v>
      </c>
      <c r="D162" t="str">
        <f>TRIM('NEDgalPV2_10..20d_-30..80d_1..3'!A162)</f>
        <v>MCG-02-04-022</v>
      </c>
      <c r="E162" t="str">
        <f>CONCATENATE("'",TRIM('NEDgalPV2_10..20d_-30..80d_1..3'!E162),"'")</f>
        <v>'s'</v>
      </c>
      <c r="F162" t="str">
        <f t="shared" si="5"/>
        <v>/home/ec2-user/galaxies/POGSSNR_PS1only_MCG-02-04-022.fits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/home/ec2-user/galaxies/POGS_PS1only_MCG-03-03-005.fits</v>
      </c>
      <c r="C163" s="1">
        <f>IF(MOD('NEDgalPV2_10..20d_-30..80d_1..3'!D163*1000,10)=5,'NEDgalPV2_10..20d_-30..80d_1..3'!D163-0.0001,'NEDgalPV2_10..20d_-30..80d_1..3'!D163)</f>
        <v>1.9E-2</v>
      </c>
      <c r="D163" t="str">
        <f>TRIM('NEDgalPV2_10..20d_-30..80d_1..3'!A163)</f>
        <v>MCG-03-03-005</v>
      </c>
      <c r="E163" t="str">
        <f>CONCATENATE("'",TRIM('NEDgalPV2_10..20d_-30..80d_1..3'!E163),"'")</f>
        <v>'s'</v>
      </c>
      <c r="F163" t="str">
        <f t="shared" si="5"/>
        <v>/home/ec2-user/galaxies/POGSSNR_PS1only_MCG-03-03-005.fits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/home/ec2-user/galaxies/POGS_PS1only_MCG-03-03-006.fits</v>
      </c>
      <c r="C164" s="1">
        <f>IF(MOD('NEDgalPV2_10..20d_-30..80d_1..3'!D164*1000,10)=5,'NEDgalPV2_10..20d_-30..80d_1..3'!D164-0.0001,'NEDgalPV2_10..20d_-30..80d_1..3'!D164)</f>
        <v>2.1000000000000001E-2</v>
      </c>
      <c r="D164" t="str">
        <f>TRIM('NEDgalPV2_10..20d_-30..80d_1..3'!A164)</f>
        <v>MCG-03-03-006</v>
      </c>
      <c r="E164" t="str">
        <f>CONCATENATE("'",TRIM('NEDgalPV2_10..20d_-30..80d_1..3'!E164),"'")</f>
        <v>'s'</v>
      </c>
      <c r="F164" t="str">
        <f t="shared" si="5"/>
        <v>/home/ec2-user/galaxies/POGSSNR_PS1only_MCG-03-03-006.fits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/home/ec2-user/galaxies/POGS_PS1only_MCG-03-03-010.fits</v>
      </c>
      <c r="C165" s="1">
        <f>IF(MOD('NEDgalPV2_10..20d_-30..80d_1..3'!D165*1000,10)=5,'NEDgalPV2_10..20d_-30..80d_1..3'!D165-0.0001,'NEDgalPV2_10..20d_-30..80d_1..3'!D165)</f>
        <v>1.9E-2</v>
      </c>
      <c r="D165" t="str">
        <f>TRIM('NEDgalPV2_10..20d_-30..80d_1..3'!A165)</f>
        <v>MCG-03-03-010</v>
      </c>
      <c r="E165" t="str">
        <f>CONCATENATE("'",TRIM('NEDgalPV2_10..20d_-30..80d_1..3'!E165),"'")</f>
        <v>'s'</v>
      </c>
      <c r="F165" t="str">
        <f t="shared" si="5"/>
        <v>/home/ec2-user/galaxies/POGSSNR_PS1only_MCG-03-03-010.fits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/home/ec2-user/galaxies/POGS_PS1only_MCG-03-04-015.fits</v>
      </c>
      <c r="C166" s="1">
        <f>IF(MOD('NEDgalPV2_10..20d_-30..80d_1..3'!D166*1000,10)=5,'NEDgalPV2_10..20d_-30..80d_1..3'!D166-0.0001,'NEDgalPV2_10..20d_-30..80d_1..3'!D166)</f>
        <v>5.3999999999999999E-2</v>
      </c>
      <c r="D166" t="str">
        <f>TRIM('NEDgalPV2_10..20d_-30..80d_1..3'!A166)</f>
        <v>MCG-03-04-015</v>
      </c>
      <c r="E166" t="str">
        <f>CONCATENATE("'",TRIM('NEDgalPV2_10..20d_-30..80d_1..3'!E166),"'")</f>
        <v>'s'</v>
      </c>
      <c r="F166" t="str">
        <f t="shared" si="5"/>
        <v>/home/ec2-user/galaxies/POGSSNR_PS1only_MCG-03-04-015.fits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/home/ec2-user/galaxies/POGS_PS1only_MCG-03-04-030.fits</v>
      </c>
      <c r="C167" s="1">
        <f>IF(MOD('NEDgalPV2_10..20d_-30..80d_1..3'!D167*1000,10)=5,'NEDgalPV2_10..20d_-30..80d_1..3'!D167-0.0001,'NEDgalPV2_10..20d_-30..80d_1..3'!D167)</f>
        <v>0.05</v>
      </c>
      <c r="D167" t="str">
        <f>TRIM('NEDgalPV2_10..20d_-30..80d_1..3'!A167)</f>
        <v>MCG-03-04-030</v>
      </c>
      <c r="E167" t="str">
        <f>CONCATENATE("'",TRIM('NEDgalPV2_10..20d_-30..80d_1..3'!E167),"'")</f>
        <v>'s'</v>
      </c>
      <c r="F167" t="str">
        <f t="shared" si="5"/>
        <v>/home/ec2-user/galaxies/POGSSNR_PS1only_MCG-03-04-030.fits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/home/ec2-user/galaxies/POGS_PS1only_MCG-03-04-030.fits</v>
      </c>
      <c r="C168" s="1">
        <f>IF(MOD('NEDgalPV2_10..20d_-30..80d_1..3'!D168*1000,10)=5,'NEDgalPV2_10..20d_-30..80d_1..3'!D168-0.0001,'NEDgalPV2_10..20d_-30..80d_1..3'!D168)</f>
        <v>0.05</v>
      </c>
      <c r="D168" t="str">
        <f>TRIM('NEDgalPV2_10..20d_-30..80d_1..3'!A168)</f>
        <v>MCG-03-04-030</v>
      </c>
      <c r="E168" t="str">
        <f>CONCATENATE("'",TRIM('NEDgalPV2_10..20d_-30..80d_1..3'!E168),"'")</f>
        <v>'e'</v>
      </c>
      <c r="F168" t="str">
        <f t="shared" si="5"/>
        <v>/home/ec2-user/galaxies/POGSSNR_PS1only_MCG-03-04-030.fits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/home/ec2-user/galaxies/POGS_PS1only_MRK0970.fits</v>
      </c>
      <c r="C169" s="1">
        <f>IF(MOD('NEDgalPV2_10..20d_-30..80d_1..3'!D169*1000,10)=5,'NEDgalPV2_10..20d_-30..80d_1..3'!D169-0.0001,'NEDgalPV2_10..20d_-30..80d_1..3'!D169)</f>
        <v>8.9999999999999993E-3</v>
      </c>
      <c r="D169" t="str">
        <f>TRIM('NEDgalPV2_10..20d_-30..80d_1..3'!A169)</f>
        <v>MRK0970</v>
      </c>
      <c r="E169" t="str">
        <f>CONCATENATE("'",TRIM('NEDgalPV2_10..20d_-30..80d_1..3'!E169),"'")</f>
        <v>'s'</v>
      </c>
      <c r="F169" t="str">
        <f t="shared" si="5"/>
        <v>/home/ec2-user/galaxies/POGSSNR_PS1only_MRK0970.fits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/home/ec2-user/galaxies/POGS_PS1only_NGC0213.fits</v>
      </c>
      <c r="C170" s="1">
        <f>IF(MOD('NEDgalPV2_10..20d_-30..80d_1..3'!D170*1000,10)=5,'NEDgalPV2_10..20d_-30..80d_1..3'!D170-0.0001,'NEDgalPV2_10..20d_-30..80d_1..3'!D170)</f>
        <v>1.7999999999999999E-2</v>
      </c>
      <c r="D170" t="str">
        <f>TRIM('NEDgalPV2_10..20d_-30..80d_1..3'!A170)</f>
        <v>NGC0213</v>
      </c>
      <c r="E170" t="str">
        <f>CONCATENATE("'",TRIM('NEDgalPV2_10..20d_-30..80d_1..3'!E170),"'")</f>
        <v>'s'</v>
      </c>
      <c r="F170" t="str">
        <f t="shared" si="5"/>
        <v>/home/ec2-user/galaxies/POGSSNR_PS1only_NGC0213.fits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/home/ec2-user/galaxies/POGS_PS1only_NGC0214.fits</v>
      </c>
      <c r="C171" s="1">
        <f>IF(MOD('NEDgalPV2_10..20d_-30..80d_1..3'!D171*1000,10)=5,'NEDgalPV2_10..20d_-30..80d_1..3'!D171-0.0001,'NEDgalPV2_10..20d_-30..80d_1..3'!D171)</f>
        <v>1.49E-2</v>
      </c>
      <c r="D171" t="str">
        <f>TRIM('NEDgalPV2_10..20d_-30..80d_1..3'!A171)</f>
        <v>NGC0214</v>
      </c>
      <c r="E171" t="str">
        <f>CONCATENATE("'",TRIM('NEDgalPV2_10..20d_-30..80d_1..3'!E171),"'")</f>
        <v>'s'</v>
      </c>
      <c r="F171" t="str">
        <f t="shared" si="5"/>
        <v>/home/ec2-user/galaxies/POGSSNR_PS1only_NGC0214.fits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/home/ec2-user/galaxies/POGS_PS1only_NGC0216.fits</v>
      </c>
      <c r="C172" s="1">
        <f>IF(MOD('NEDgalPV2_10..20d_-30..80d_1..3'!D172*1000,10)=5,'NEDgalPV2_10..20d_-30..80d_1..3'!D172-0.0001,'NEDgalPV2_10..20d_-30..80d_1..3'!D172)</f>
        <v>4.8999999999999998E-3</v>
      </c>
      <c r="D172" t="str">
        <f>TRIM('NEDgalPV2_10..20d_-30..80d_1..3'!A172)</f>
        <v>NGC0216</v>
      </c>
      <c r="E172" t="str">
        <f>CONCATENATE("'",TRIM('NEDgalPV2_10..20d_-30..80d_1..3'!E172),"'")</f>
        <v>'s'</v>
      </c>
      <c r="F172" t="str">
        <f t="shared" si="5"/>
        <v>/home/ec2-user/galaxies/POGSSNR_PS1only_NGC0216.fits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/home/ec2-user/galaxies/POGS_PS1only_NGC0217.fits</v>
      </c>
      <c r="C173" s="1">
        <f>IF(MOD('NEDgalPV2_10..20d_-30..80d_1..3'!D173*1000,10)=5,'NEDgalPV2_10..20d_-30..80d_1..3'!D173-0.0001,'NEDgalPV2_10..20d_-30..80d_1..3'!D173)</f>
        <v>1.2999999999999999E-2</v>
      </c>
      <c r="D173" t="str">
        <f>TRIM('NEDgalPV2_10..20d_-30..80d_1..3'!A173)</f>
        <v>NGC0217</v>
      </c>
      <c r="E173" t="str">
        <f>CONCATENATE("'",TRIM('NEDgalPV2_10..20d_-30..80d_1..3'!E173),"'")</f>
        <v>'s'</v>
      </c>
      <c r="F173" t="str">
        <f t="shared" si="5"/>
        <v>/home/ec2-user/galaxies/POGSSNR_PS1only_NGC0217.fits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/home/ec2-user/galaxies/POGS_PS1only_NGC0217.fits</v>
      </c>
      <c r="C174" s="1">
        <f>IF(MOD('NEDgalPV2_10..20d_-30..80d_1..3'!D174*1000,10)=5,'NEDgalPV2_10..20d_-30..80d_1..3'!D174-0.0001,'NEDgalPV2_10..20d_-30..80d_1..3'!D174)</f>
        <v>1.2999999999999999E-2</v>
      </c>
      <c r="D174" t="str">
        <f>TRIM('NEDgalPV2_10..20d_-30..80d_1..3'!A174)</f>
        <v>NGC0217</v>
      </c>
      <c r="E174" t="str">
        <f>CONCATENATE("'",TRIM('NEDgalPV2_10..20d_-30..80d_1..3'!E174),"'")</f>
        <v>'s'</v>
      </c>
      <c r="F174" t="str">
        <f t="shared" si="5"/>
        <v>/home/ec2-user/galaxies/POGSSNR_PS1only_NGC0217.fits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/home/ec2-user/galaxies/POGS_PS1only_NGC0217.fits</v>
      </c>
      <c r="C175" s="1">
        <f>IF(MOD('NEDgalPV2_10..20d_-30..80d_1..3'!D175*1000,10)=5,'NEDgalPV2_10..20d_-30..80d_1..3'!D175-0.0001,'NEDgalPV2_10..20d_-30..80d_1..3'!D175)</f>
        <v>1.2999999999999999E-2</v>
      </c>
      <c r="D175" t="str">
        <f>TRIM('NEDgalPV2_10..20d_-30..80d_1..3'!A175)</f>
        <v>NGC0217</v>
      </c>
      <c r="E175" t="str">
        <f>CONCATENATE("'",TRIM('NEDgalPV2_10..20d_-30..80d_1..3'!E175),"'")</f>
        <v>'s'</v>
      </c>
      <c r="F175" t="str">
        <f t="shared" si="5"/>
        <v>/home/ec2-user/galaxies/POGSSNR_PS1only_NGC0217.fits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/home/ec2-user/galaxies/POGS_PS1only_NGC0218.fits</v>
      </c>
      <c r="C176" s="1">
        <f>IF(MOD('NEDgalPV2_10..20d_-30..80d_1..3'!D176*1000,10)=5,'NEDgalPV2_10..20d_-30..80d_1..3'!D176-0.0001,'NEDgalPV2_10..20d_-30..80d_1..3'!D176)</f>
        <v>3.6999999999999998E-2</v>
      </c>
      <c r="D176" t="str">
        <f>TRIM('NEDgalPV2_10..20d_-30..80d_1..3'!A176)</f>
        <v>NGC0218</v>
      </c>
      <c r="E176" t="str">
        <f>CONCATENATE("'",TRIM('NEDgalPV2_10..20d_-30..80d_1..3'!E176),"'")</f>
        <v>'s'</v>
      </c>
      <c r="F176" t="str">
        <f t="shared" si="5"/>
        <v>/home/ec2-user/galaxies/POGSSNR_PS1only_NGC0218.fits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/home/ec2-user/galaxies/POGS_PS1only_NGC0227.fits</v>
      </c>
      <c r="C177" s="1">
        <f>IF(MOD('NEDgalPV2_10..20d_-30..80d_1..3'!D177*1000,10)=5,'NEDgalPV2_10..20d_-30..80d_1..3'!D177-0.0001,'NEDgalPV2_10..20d_-30..80d_1..3'!D177)</f>
        <v>1.7999999999999999E-2</v>
      </c>
      <c r="D177" t="str">
        <f>TRIM('NEDgalPV2_10..20d_-30..80d_1..3'!A177)</f>
        <v>NGC0227</v>
      </c>
      <c r="E177" t="str">
        <f>CONCATENATE("'",TRIM('NEDgalPV2_10..20d_-30..80d_1..3'!E177),"'")</f>
        <v>'s'</v>
      </c>
      <c r="F177" t="str">
        <f t="shared" si="5"/>
        <v>/home/ec2-user/galaxies/POGSSNR_PS1only_NGC0227.fits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/home/ec2-user/galaxies/POGS_PS1only_NGC0227.fits</v>
      </c>
      <c r="C178" s="1">
        <f>IF(MOD('NEDgalPV2_10..20d_-30..80d_1..3'!D178*1000,10)=5,'NEDgalPV2_10..20d_-30..80d_1..3'!D178-0.0001,'NEDgalPV2_10..20d_-30..80d_1..3'!D178)</f>
        <v>1.7999999999999999E-2</v>
      </c>
      <c r="D178" t="str">
        <f>TRIM('NEDgalPV2_10..20d_-30..80d_1..3'!A178)</f>
        <v>NGC0227</v>
      </c>
      <c r="E178" t="str">
        <f>CONCATENATE("'",TRIM('NEDgalPV2_10..20d_-30..80d_1..3'!E178),"'")</f>
        <v>'e'</v>
      </c>
      <c r="F178" t="str">
        <f t="shared" si="5"/>
        <v>/home/ec2-user/galaxies/POGSSNR_PS1only_NGC0227.fits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/home/ec2-user/galaxies/POGS_PS1only_NGC0228.fits</v>
      </c>
      <c r="C179" s="1">
        <f>IF(MOD('NEDgalPV2_10..20d_-30..80d_1..3'!D179*1000,10)=5,'NEDgalPV2_10..20d_-30..80d_1..3'!D179-0.0001,'NEDgalPV2_10..20d_-30..80d_1..3'!D179)</f>
        <v>2.4900000000000002E-2</v>
      </c>
      <c r="D179" t="str">
        <f>TRIM('NEDgalPV2_10..20d_-30..80d_1..3'!A179)</f>
        <v>NGC0228</v>
      </c>
      <c r="E179" t="str">
        <f>CONCATENATE("'",TRIM('NEDgalPV2_10..20d_-30..80d_1..3'!E179),"'")</f>
        <v>'s'</v>
      </c>
      <c r="F179" t="str">
        <f t="shared" si="5"/>
        <v>/home/ec2-user/galaxies/POGSSNR_PS1only_NGC0228.fits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/home/ec2-user/galaxies/POGS_PS1only_NGC0230.fits</v>
      </c>
      <c r="C180" s="1">
        <f>IF(MOD('NEDgalPV2_10..20d_-30..80d_1..3'!D180*1000,10)=5,'NEDgalPV2_10..20d_-30..80d_1..3'!D180-0.0001,'NEDgalPV2_10..20d_-30..80d_1..3'!D180)</f>
        <v>2.3E-2</v>
      </c>
      <c r="D180" t="str">
        <f>TRIM('NEDgalPV2_10..20d_-30..80d_1..3'!A180)</f>
        <v>NGC0230</v>
      </c>
      <c r="E180" t="str">
        <f>CONCATENATE("'",TRIM('NEDgalPV2_10..20d_-30..80d_1..3'!E180),"'")</f>
        <v>'s'</v>
      </c>
      <c r="F180" t="str">
        <f t="shared" si="5"/>
        <v>/home/ec2-user/galaxies/POGSSNR_PS1only_NGC0230.fits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/home/ec2-user/galaxies/POGS_PS1only_NGC0232.fits</v>
      </c>
      <c r="C181" s="1">
        <f>IF(MOD('NEDgalPV2_10..20d_-30..80d_1..3'!D181*1000,10)=5,'NEDgalPV2_10..20d_-30..80d_1..3'!D181-0.0001,'NEDgalPV2_10..20d_-30..80d_1..3'!D181)</f>
        <v>2.3E-2</v>
      </c>
      <c r="D181" t="str">
        <f>TRIM('NEDgalPV2_10..20d_-30..80d_1..3'!A181)</f>
        <v>NGC0232</v>
      </c>
      <c r="E181" t="str">
        <f>CONCATENATE("'",TRIM('NEDgalPV2_10..20d_-30..80d_1..3'!E181),"'")</f>
        <v>'s'</v>
      </c>
      <c r="F181" t="str">
        <f t="shared" si="5"/>
        <v>/home/ec2-user/galaxies/POGSSNR_PS1only_NGC0232.fits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/home/ec2-user/galaxies/POGS_PS1only_NGC0233.fits</v>
      </c>
      <c r="C182" s="1">
        <f>IF(MOD('NEDgalPV2_10..20d_-30..80d_1..3'!D182*1000,10)=5,'NEDgalPV2_10..20d_-30..80d_1..3'!D182-0.0001,'NEDgalPV2_10..20d_-30..80d_1..3'!D182)</f>
        <v>1.7999999999999999E-2</v>
      </c>
      <c r="D182" t="str">
        <f>TRIM('NEDgalPV2_10..20d_-30..80d_1..3'!A182)</f>
        <v>NGC0233</v>
      </c>
      <c r="E182" t="str">
        <f>CONCATENATE("'",TRIM('NEDgalPV2_10..20d_-30..80d_1..3'!E182),"'")</f>
        <v>'e'</v>
      </c>
      <c r="F182" t="str">
        <f t="shared" si="5"/>
        <v>/home/ec2-user/galaxies/POGSSNR_PS1only_NGC0233.fits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/home/ec2-user/galaxies/POGS_PS1only_NGC0234.fits</v>
      </c>
      <c r="C183" s="1">
        <f>IF(MOD('NEDgalPV2_10..20d_-30..80d_1..3'!D183*1000,10)=5,'NEDgalPV2_10..20d_-30..80d_1..3'!D183-0.0001,'NEDgalPV2_10..20d_-30..80d_1..3'!D183)</f>
        <v>1.49E-2</v>
      </c>
      <c r="D183" t="str">
        <f>TRIM('NEDgalPV2_10..20d_-30..80d_1..3'!A183)</f>
        <v>NGC0234</v>
      </c>
      <c r="E183" t="str">
        <f>CONCATENATE("'",TRIM('NEDgalPV2_10..20d_-30..80d_1..3'!E183),"'")</f>
        <v>'s'</v>
      </c>
      <c r="F183" t="str">
        <f t="shared" si="5"/>
        <v>/home/ec2-user/galaxies/POGSSNR_PS1only_NGC0234.fits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/home/ec2-user/galaxies/POGS_PS1only_NGC0235A.fits</v>
      </c>
      <c r="C184" s="1">
        <f>IF(MOD('NEDgalPV2_10..20d_-30..80d_1..3'!D184*1000,10)=5,'NEDgalPV2_10..20d_-30..80d_1..3'!D184-0.0001,'NEDgalPV2_10..20d_-30..80d_1..3'!D184)</f>
        <v>2.1999999999999999E-2</v>
      </c>
      <c r="D184" t="str">
        <f>TRIM('NEDgalPV2_10..20d_-30..80d_1..3'!A184)</f>
        <v>NGC0235A</v>
      </c>
      <c r="E184" t="str">
        <f>CONCATENATE("'",TRIM('NEDgalPV2_10..20d_-30..80d_1..3'!E184),"'")</f>
        <v>'s'</v>
      </c>
      <c r="F184" t="str">
        <f t="shared" si="5"/>
        <v>/home/ec2-user/galaxies/POGSSNR_PS1only_NGC0235A.fits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/home/ec2-user/galaxies/POGS_PS1only_NGC0236.fits</v>
      </c>
      <c r="C185" s="1">
        <f>IF(MOD('NEDgalPV2_10..20d_-30..80d_1..3'!D185*1000,10)=5,'NEDgalPV2_10..20d_-30..80d_1..3'!D185-0.0001,'NEDgalPV2_10..20d_-30..80d_1..3'!D185)</f>
        <v>1.9E-2</v>
      </c>
      <c r="D185" t="str">
        <f>TRIM('NEDgalPV2_10..20d_-30..80d_1..3'!A185)</f>
        <v>NGC0236</v>
      </c>
      <c r="E185" t="str">
        <f>CONCATENATE("'",TRIM('NEDgalPV2_10..20d_-30..80d_1..3'!E185),"'")</f>
        <v>'s'</v>
      </c>
      <c r="F185" t="str">
        <f t="shared" si="5"/>
        <v>/home/ec2-user/galaxies/POGSSNR_PS1only_NGC0236.fits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/home/ec2-user/galaxies/POGS_PS1only_NGC0237.fits</v>
      </c>
      <c r="C186" s="1">
        <f>IF(MOD('NEDgalPV2_10..20d_-30..80d_1..3'!D186*1000,10)=5,'NEDgalPV2_10..20d_-30..80d_1..3'!D186-0.0001,'NEDgalPV2_10..20d_-30..80d_1..3'!D186)</f>
        <v>1.4E-2</v>
      </c>
      <c r="D186" t="str">
        <f>TRIM('NEDgalPV2_10..20d_-30..80d_1..3'!A186)</f>
        <v>NGC0237</v>
      </c>
      <c r="E186" t="str">
        <f>CONCATENATE("'",TRIM('NEDgalPV2_10..20d_-30..80d_1..3'!E186),"'")</f>
        <v>'s'</v>
      </c>
      <c r="F186" t="str">
        <f t="shared" si="5"/>
        <v>/home/ec2-user/galaxies/POGSSNR_PS1only_NGC0237.fits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/home/ec2-user/galaxies/POGS_PS1only_NGC0239.fits</v>
      </c>
      <c r="C187" s="1">
        <f>IF(MOD('NEDgalPV2_10..20d_-30..80d_1..3'!D187*1000,10)=5,'NEDgalPV2_10..20d_-30..80d_1..3'!D187-0.0001,'NEDgalPV2_10..20d_-30..80d_1..3'!D187)</f>
        <v>1.2999999999999999E-2</v>
      </c>
      <c r="D187" t="str">
        <f>TRIM('NEDgalPV2_10..20d_-30..80d_1..3'!A187)</f>
        <v>NGC0239</v>
      </c>
      <c r="E187" t="str">
        <f>CONCATENATE("'",TRIM('NEDgalPV2_10..20d_-30..80d_1..3'!E187),"'")</f>
        <v>'s'</v>
      </c>
      <c r="F187" t="str">
        <f t="shared" si="5"/>
        <v>/home/ec2-user/galaxies/POGSSNR_PS1only_NGC0239.fits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/home/ec2-user/galaxies/POGS_PS1only_NGC0240.fits</v>
      </c>
      <c r="C188" s="1">
        <f>IF(MOD('NEDgalPV2_10..20d_-30..80d_1..3'!D188*1000,10)=5,'NEDgalPV2_10..20d_-30..80d_1..3'!D188-0.0001,'NEDgalPV2_10..20d_-30..80d_1..3'!D188)</f>
        <v>4.1000000000000002E-2</v>
      </c>
      <c r="D188" t="str">
        <f>TRIM('NEDgalPV2_10..20d_-30..80d_1..3'!A188)</f>
        <v>NGC0240</v>
      </c>
      <c r="E188" t="str">
        <f>CONCATENATE("'",TRIM('NEDgalPV2_10..20d_-30..80d_1..3'!E188),"'")</f>
        <v>'s'</v>
      </c>
      <c r="F188" t="str">
        <f t="shared" si="5"/>
        <v>/home/ec2-user/galaxies/POGSSNR_PS1only_NGC0240.fits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/home/ec2-user/galaxies/POGS_PS1only_NGC0240.fits</v>
      </c>
      <c r="C189" s="1">
        <f>IF(MOD('NEDgalPV2_10..20d_-30..80d_1..3'!D189*1000,10)=5,'NEDgalPV2_10..20d_-30..80d_1..3'!D189-0.0001,'NEDgalPV2_10..20d_-30..80d_1..3'!D189)</f>
        <v>4.1000000000000002E-2</v>
      </c>
      <c r="D189" t="str">
        <f>TRIM('NEDgalPV2_10..20d_-30..80d_1..3'!A189)</f>
        <v>NGC0240</v>
      </c>
      <c r="E189" t="str">
        <f>CONCATENATE("'",TRIM('NEDgalPV2_10..20d_-30..80d_1..3'!E189),"'")</f>
        <v>'s'</v>
      </c>
      <c r="F189" t="str">
        <f t="shared" si="5"/>
        <v>/home/ec2-user/galaxies/POGSSNR_PS1only_NGC0240.fits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/home/ec2-user/galaxies/POGS_PS1only_NGC0240.fits</v>
      </c>
      <c r="C190" s="1">
        <f>IF(MOD('NEDgalPV2_10..20d_-30..80d_1..3'!D190*1000,10)=5,'NEDgalPV2_10..20d_-30..80d_1..3'!D190-0.0001,'NEDgalPV2_10..20d_-30..80d_1..3'!D190)</f>
        <v>4.1000000000000002E-2</v>
      </c>
      <c r="D190" t="str">
        <f>TRIM('NEDgalPV2_10..20d_-30..80d_1..3'!A190)</f>
        <v>NGC0240</v>
      </c>
      <c r="E190" t="str">
        <f>CONCATENATE("'",TRIM('NEDgalPV2_10..20d_-30..80d_1..3'!E190),"'")</f>
        <v>'s'</v>
      </c>
      <c r="F190" t="str">
        <f t="shared" si="5"/>
        <v>/home/ec2-user/galaxies/POGSSNR_PS1only_NGC0240.fits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/home/ec2-user/galaxies/POGS_PS1only_NGC0244.fits</v>
      </c>
      <c r="C191" s="1">
        <f>IF(MOD('NEDgalPV2_10..20d_-30..80d_1..3'!D191*1000,10)=5,'NEDgalPV2_10..20d_-30..80d_1..3'!D191-0.0001,'NEDgalPV2_10..20d_-30..80d_1..3'!D191)</f>
        <v>3.0000000000000001E-3</v>
      </c>
      <c r="D191" t="str">
        <f>TRIM('NEDgalPV2_10..20d_-30..80d_1..3'!A191)</f>
        <v>NGC0244</v>
      </c>
      <c r="E191" t="str">
        <f>CONCATENATE("'",TRIM('NEDgalPV2_10..20d_-30..80d_1..3'!E191),"'")</f>
        <v>'s'</v>
      </c>
      <c r="F191" t="str">
        <f t="shared" si="5"/>
        <v>/home/ec2-user/galaxies/POGSSNR_PS1only_NGC0244.fits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/home/ec2-user/galaxies/POGS_PS1only_NGC0245.fits</v>
      </c>
      <c r="C192" s="1">
        <f>IF(MOD('NEDgalPV2_10..20d_-30..80d_1..3'!D192*1000,10)=5,'NEDgalPV2_10..20d_-30..80d_1..3'!D192-0.0001,'NEDgalPV2_10..20d_-30..80d_1..3'!D192)</f>
        <v>1.4E-2</v>
      </c>
      <c r="D192" t="str">
        <f>TRIM('NEDgalPV2_10..20d_-30..80d_1..3'!A192)</f>
        <v>NGC0245</v>
      </c>
      <c r="E192" t="str">
        <f>CONCATENATE("'",TRIM('NEDgalPV2_10..20d_-30..80d_1..3'!E192),"'")</f>
        <v>'s'</v>
      </c>
      <c r="F192" t="str">
        <f t="shared" si="5"/>
        <v>/home/ec2-user/galaxies/POGSSNR_PS1only_NGC0245.fits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/home/ec2-user/galaxies/POGS_PS1only_NGC0247B.fits</v>
      </c>
      <c r="C193" s="1">
        <f>IF(MOD('NEDgalPV2_10..20d_-30..80d_1..3'!D193*1000,10)=5,'NEDgalPV2_10..20d_-30..80d_1..3'!D193-0.0001,'NEDgalPV2_10..20d_-30..80d_1..3'!D193)</f>
        <v>0.02</v>
      </c>
      <c r="D193" t="str">
        <f>TRIM('NEDgalPV2_10..20d_-30..80d_1..3'!A193)</f>
        <v>NGC0247B</v>
      </c>
      <c r="E193" t="str">
        <f>CONCATENATE("'",TRIM('NEDgalPV2_10..20d_-30..80d_1..3'!E193),"'")</f>
        <v>'s'</v>
      </c>
      <c r="F193" t="str">
        <f t="shared" si="5"/>
        <v>/home/ec2-user/galaxies/POGSSNR_PS1only_NGC0247B.fits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/home/ec2-user/galaxies/POGS_PS1only_NGC0247D.fits</v>
      </c>
      <c r="C194" s="1">
        <f>IF(MOD('NEDgalPV2_10..20d_-30..80d_1..3'!D194*1000,10)=5,'NEDgalPV2_10..20d_-30..80d_1..3'!D194-0.0001,'NEDgalPV2_10..20d_-30..80d_1..3'!D194)</f>
        <v>2.1000000000000001E-2</v>
      </c>
      <c r="D194" t="str">
        <f>TRIM('NEDgalPV2_10..20d_-30..80d_1..3'!A194)</f>
        <v>NGC0247D</v>
      </c>
      <c r="E194" t="str">
        <f>CONCATENATE("'",TRIM('NEDgalPV2_10..20d_-30..80d_1..3'!E194),"'")</f>
        <v>'s'</v>
      </c>
      <c r="F194" t="str">
        <f t="shared" si="5"/>
        <v>/home/ec2-user/galaxies/POGSSNR_PS1only_NGC0247D.fits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/home/ec2-user/galaxies/POGS_PS1only_NGC0250.fits</v>
      </c>
      <c r="C195" s="1">
        <f>IF(MOD('NEDgalPV2_10..20d_-30..80d_1..3'!D195*1000,10)=5,'NEDgalPV2_10..20d_-30..80d_1..3'!D195-0.0001,'NEDgalPV2_10..20d_-30..80d_1..3'!D195)</f>
        <v>1.7000000000000001E-2</v>
      </c>
      <c r="D195" t="str">
        <f>TRIM('NEDgalPV2_10..20d_-30..80d_1..3'!A195)</f>
        <v>NGC0250</v>
      </c>
      <c r="E195" t="str">
        <f>CONCATENATE("'",TRIM('NEDgalPV2_10..20d_-30..80d_1..3'!E195),"'")</f>
        <v>'s'</v>
      </c>
      <c r="F195" t="str">
        <f t="shared" ref="F195:F258" si="7">CONCATENATE("/home/ec2-user/galaxies/POGSSNR_PS1only_",D195,".fits")</f>
        <v>/home/ec2-user/galaxies/POGSSNR_PS1only_NGC0250.fits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/home/ec2-user/galaxies/POGS_PS1only_NGC0250.fits</v>
      </c>
      <c r="C196" s="1">
        <f>IF(MOD('NEDgalPV2_10..20d_-30..80d_1..3'!D196*1000,10)=5,'NEDgalPV2_10..20d_-30..80d_1..3'!D196-0.0001,'NEDgalPV2_10..20d_-30..80d_1..3'!D196)</f>
        <v>1.7000000000000001E-2</v>
      </c>
      <c r="D196" t="str">
        <f>TRIM('NEDgalPV2_10..20d_-30..80d_1..3'!A196)</f>
        <v>NGC0250</v>
      </c>
      <c r="E196" t="str">
        <f>CONCATENATE("'",TRIM('NEDgalPV2_10..20d_-30..80d_1..3'!E196),"'")</f>
        <v>'s'</v>
      </c>
      <c r="F196" t="str">
        <f t="shared" si="7"/>
        <v>/home/ec2-user/galaxies/POGSSNR_PS1only_NGC0250.fits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/home/ec2-user/galaxies/POGS_PS1only_NGC0250.fits</v>
      </c>
      <c r="C197" s="1">
        <f>IF(MOD('NEDgalPV2_10..20d_-30..80d_1..3'!D197*1000,10)=5,'NEDgalPV2_10..20d_-30..80d_1..3'!D197-0.0001,'NEDgalPV2_10..20d_-30..80d_1..3'!D197)</f>
        <v>1.7000000000000001E-2</v>
      </c>
      <c r="D197" t="str">
        <f>TRIM('NEDgalPV2_10..20d_-30..80d_1..3'!A197)</f>
        <v>NGC0250</v>
      </c>
      <c r="E197" t="str">
        <f>CONCATENATE("'",TRIM('NEDgalPV2_10..20d_-30..80d_1..3'!E197),"'")</f>
        <v>'s'</v>
      </c>
      <c r="F197" t="str">
        <f t="shared" si="7"/>
        <v>/home/ec2-user/galaxies/POGSSNR_PS1only_NGC0250.fits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/home/ec2-user/galaxies/POGS_PS1only_NGC0251.fits</v>
      </c>
      <c r="C198" s="1">
        <f>IF(MOD('NEDgalPV2_10..20d_-30..80d_1..3'!D198*1000,10)=5,'NEDgalPV2_10..20d_-30..80d_1..3'!D198-0.0001,'NEDgalPV2_10..20d_-30..80d_1..3'!D198)</f>
        <v>1.49E-2</v>
      </c>
      <c r="D198" t="str">
        <f>TRIM('NEDgalPV2_10..20d_-30..80d_1..3'!A198)</f>
        <v>NGC0251</v>
      </c>
      <c r="E198" t="str">
        <f>CONCATENATE("'",TRIM('NEDgalPV2_10..20d_-30..80d_1..3'!E198),"'")</f>
        <v>'s'</v>
      </c>
      <c r="F198" t="str">
        <f t="shared" si="7"/>
        <v>/home/ec2-user/galaxies/POGSSNR_PS1only_NGC0251.fits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/home/ec2-user/galaxies/POGS_PS1only_NGC0252.fits</v>
      </c>
      <c r="C199" s="1">
        <f>IF(MOD('NEDgalPV2_10..20d_-30..80d_1..3'!D199*1000,10)=5,'NEDgalPV2_10..20d_-30..80d_1..3'!D199-0.0001,'NEDgalPV2_10..20d_-30..80d_1..3'!D199)</f>
        <v>1.6E-2</v>
      </c>
      <c r="D199" t="str">
        <f>TRIM('NEDgalPV2_10..20d_-30..80d_1..3'!A199)</f>
        <v>NGC0252</v>
      </c>
      <c r="E199" t="str">
        <f>CONCATENATE("'",TRIM('NEDgalPV2_10..20d_-30..80d_1..3'!E199),"'")</f>
        <v>'s'</v>
      </c>
      <c r="F199" t="str">
        <f t="shared" si="7"/>
        <v>/home/ec2-user/galaxies/POGSSNR_PS1only_NGC0252.fits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/home/ec2-user/galaxies/POGS_PS1only_NGC0255.fits</v>
      </c>
      <c r="C200" s="1">
        <f>IF(MOD('NEDgalPV2_10..20d_-30..80d_1..3'!D200*1000,10)=5,'NEDgalPV2_10..20d_-30..80d_1..3'!D200-0.0001,'NEDgalPV2_10..20d_-30..80d_1..3'!D200)</f>
        <v>4.8999999999999998E-3</v>
      </c>
      <c r="D200" t="str">
        <f>TRIM('NEDgalPV2_10..20d_-30..80d_1..3'!A200)</f>
        <v>NGC0255</v>
      </c>
      <c r="E200" t="str">
        <f>CONCATENATE("'",TRIM('NEDgalPV2_10..20d_-30..80d_1..3'!E200),"'")</f>
        <v>'s'</v>
      </c>
      <c r="F200" t="str">
        <f t="shared" si="7"/>
        <v>/home/ec2-user/galaxies/POGSSNR_PS1only_NGC0255.fits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/home/ec2-user/galaxies/POGS_PS1only_NGC0257.fits</v>
      </c>
      <c r="C201" s="1">
        <f>IF(MOD('NEDgalPV2_10..20d_-30..80d_1..3'!D201*1000,10)=5,'NEDgalPV2_10..20d_-30..80d_1..3'!D201-0.0001,'NEDgalPV2_10..20d_-30..80d_1..3'!D201)</f>
        <v>1.7999999999999999E-2</v>
      </c>
      <c r="D201" t="str">
        <f>TRIM('NEDgalPV2_10..20d_-30..80d_1..3'!A201)</f>
        <v>NGC0257</v>
      </c>
      <c r="E201" t="str">
        <f>CONCATENATE("'",TRIM('NEDgalPV2_10..20d_-30..80d_1..3'!E201),"'")</f>
        <v>'s'</v>
      </c>
      <c r="F201" t="str">
        <f t="shared" si="7"/>
        <v>/home/ec2-user/galaxies/POGSSNR_PS1only_NGC0257.fits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/home/ec2-user/galaxies/POGS_PS1only_NGC0259.fits</v>
      </c>
      <c r="C202" s="1">
        <f>IF(MOD('NEDgalPV2_10..20d_-30..80d_1..3'!D202*1000,10)=5,'NEDgalPV2_10..20d_-30..80d_1..3'!D202-0.0001,'NEDgalPV2_10..20d_-30..80d_1..3'!D202)</f>
        <v>1.2999999999999999E-2</v>
      </c>
      <c r="D202" t="str">
        <f>TRIM('NEDgalPV2_10..20d_-30..80d_1..3'!A202)</f>
        <v>NGC0259</v>
      </c>
      <c r="E202" t="str">
        <f>CONCATENATE("'",TRIM('NEDgalPV2_10..20d_-30..80d_1..3'!E202),"'")</f>
        <v>'s'</v>
      </c>
      <c r="F202" t="str">
        <f t="shared" si="7"/>
        <v>/home/ec2-user/galaxies/POGSSNR_PS1only_NGC0259.fits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/home/ec2-user/galaxies/POGS_PS1only_NGC0262.fits</v>
      </c>
      <c r="C203" s="1">
        <f>IF(MOD('NEDgalPV2_10..20d_-30..80d_1..3'!D203*1000,10)=5,'NEDgalPV2_10..20d_-30..80d_1..3'!D203-0.0001,'NEDgalPV2_10..20d_-30..80d_1..3'!D203)</f>
        <v>1.49E-2</v>
      </c>
      <c r="D203" t="str">
        <f>TRIM('NEDgalPV2_10..20d_-30..80d_1..3'!A203)</f>
        <v>NGC0262</v>
      </c>
      <c r="E203" t="str">
        <f>CONCATENATE("'",TRIM('NEDgalPV2_10..20d_-30..80d_1..3'!E203),"'")</f>
        <v>'s'</v>
      </c>
      <c r="F203" t="str">
        <f t="shared" si="7"/>
        <v>/home/ec2-user/galaxies/POGSSNR_PS1only_NGC0262.fits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/home/ec2-user/galaxies/POGS_PS1only_NGC0262.fits</v>
      </c>
      <c r="C204" s="1">
        <f>IF(MOD('NEDgalPV2_10..20d_-30..80d_1..3'!D204*1000,10)=5,'NEDgalPV2_10..20d_-30..80d_1..3'!D204-0.0001,'NEDgalPV2_10..20d_-30..80d_1..3'!D204)</f>
        <v>1.49E-2</v>
      </c>
      <c r="D204" t="str">
        <f>TRIM('NEDgalPV2_10..20d_-30..80d_1..3'!A204)</f>
        <v>NGC0262</v>
      </c>
      <c r="E204" t="str">
        <f>CONCATENATE("'",TRIM('NEDgalPV2_10..20d_-30..80d_1..3'!E204),"'")</f>
        <v>'s'</v>
      </c>
      <c r="F204" t="str">
        <f t="shared" si="7"/>
        <v>/home/ec2-user/galaxies/POGSSNR_PS1only_NGC0262.fits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/home/ec2-user/galaxies/POGS_PS1only_NGC0262.fits</v>
      </c>
      <c r="C205" s="1">
        <f>IF(MOD('NEDgalPV2_10..20d_-30..80d_1..3'!D205*1000,10)=5,'NEDgalPV2_10..20d_-30..80d_1..3'!D205-0.0001,'NEDgalPV2_10..20d_-30..80d_1..3'!D205)</f>
        <v>1.49E-2</v>
      </c>
      <c r="D205" t="str">
        <f>TRIM('NEDgalPV2_10..20d_-30..80d_1..3'!A205)</f>
        <v>NGC0262</v>
      </c>
      <c r="E205" t="str">
        <f>CONCATENATE("'",TRIM('NEDgalPV2_10..20d_-30..80d_1..3'!E205),"'")</f>
        <v>'s'</v>
      </c>
      <c r="F205" t="str">
        <f t="shared" si="7"/>
        <v>/home/ec2-user/galaxies/POGSSNR_PS1only_NGC0262.fits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/home/ec2-user/galaxies/POGS_PS1only_NGC0266.fits</v>
      </c>
      <c r="C206" s="1">
        <f>IF(MOD('NEDgalPV2_10..20d_-30..80d_1..3'!D206*1000,10)=5,'NEDgalPV2_10..20d_-30..80d_1..3'!D206-0.0001,'NEDgalPV2_10..20d_-30..80d_1..3'!D206)</f>
        <v>1.6E-2</v>
      </c>
      <c r="D206" t="str">
        <f>TRIM('NEDgalPV2_10..20d_-30..80d_1..3'!A206)</f>
        <v>NGC0266</v>
      </c>
      <c r="E206" t="str">
        <f>CONCATENATE("'",TRIM('NEDgalPV2_10..20d_-30..80d_1..3'!E206),"'")</f>
        <v>'s'</v>
      </c>
      <c r="F206" t="str">
        <f t="shared" si="7"/>
        <v>/home/ec2-user/galaxies/POGSSNR_PS1only_NGC0266.fits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/home/ec2-user/galaxies/POGS_PS1only_NGC0268.fits</v>
      </c>
      <c r="C207" s="1">
        <f>IF(MOD('NEDgalPV2_10..20d_-30..80d_1..3'!D207*1000,10)=5,'NEDgalPV2_10..20d_-30..80d_1..3'!D207-0.0001,'NEDgalPV2_10..20d_-30..80d_1..3'!D207)</f>
        <v>1.7999999999999999E-2</v>
      </c>
      <c r="D207" t="str">
        <f>TRIM('NEDgalPV2_10..20d_-30..80d_1..3'!A207)</f>
        <v>NGC0268</v>
      </c>
      <c r="E207" t="str">
        <f>CONCATENATE("'",TRIM('NEDgalPV2_10..20d_-30..80d_1..3'!E207),"'")</f>
        <v>'s'</v>
      </c>
      <c r="F207" t="str">
        <f t="shared" si="7"/>
        <v>/home/ec2-user/galaxies/POGSSNR_PS1only_NGC0268.fits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/home/ec2-user/galaxies/POGS_PS1only_NGC0270.fits</v>
      </c>
      <c r="C208" s="1">
        <f>IF(MOD('NEDgalPV2_10..20d_-30..80d_1..3'!D208*1000,10)=5,'NEDgalPV2_10..20d_-30..80d_1..3'!D208-0.0001,'NEDgalPV2_10..20d_-30..80d_1..3'!D208)</f>
        <v>1.2999999999999999E-2</v>
      </c>
      <c r="D208" t="str">
        <f>TRIM('NEDgalPV2_10..20d_-30..80d_1..3'!A208)</f>
        <v>NGC0270</v>
      </c>
      <c r="E208" t="str">
        <f>CONCATENATE("'",TRIM('NEDgalPV2_10..20d_-30..80d_1..3'!E208),"'")</f>
        <v>'s'</v>
      </c>
      <c r="F208" t="str">
        <f t="shared" si="7"/>
        <v>/home/ec2-user/galaxies/POGSSNR_PS1only_NGC0270.fits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/home/ec2-user/galaxies/POGS_PS1only_NGC0271.fits</v>
      </c>
      <c r="C209" s="1">
        <f>IF(MOD('NEDgalPV2_10..20d_-30..80d_1..3'!D209*1000,10)=5,'NEDgalPV2_10..20d_-30..80d_1..3'!D209-0.0001,'NEDgalPV2_10..20d_-30..80d_1..3'!D209)</f>
        <v>1.4E-2</v>
      </c>
      <c r="D209" t="str">
        <f>TRIM('NEDgalPV2_10..20d_-30..80d_1..3'!A209)</f>
        <v>NGC0271</v>
      </c>
      <c r="E209" t="str">
        <f>CONCATENATE("'",TRIM('NEDgalPV2_10..20d_-30..80d_1..3'!E209),"'")</f>
        <v>'s'</v>
      </c>
      <c r="F209" t="str">
        <f t="shared" si="7"/>
        <v>/home/ec2-user/galaxies/POGSSNR_PS1only_NGC0271.fits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/home/ec2-user/galaxies/POGS_PS1only_NGC0273.fits</v>
      </c>
      <c r="C210" s="1">
        <f>IF(MOD('NEDgalPV2_10..20d_-30..80d_1..3'!D210*1000,10)=5,'NEDgalPV2_10..20d_-30..80d_1..3'!D210-0.0001,'NEDgalPV2_10..20d_-30..80d_1..3'!D210)</f>
        <v>1.6E-2</v>
      </c>
      <c r="D210" t="str">
        <f>TRIM('NEDgalPV2_10..20d_-30..80d_1..3'!A210)</f>
        <v>NGC0273</v>
      </c>
      <c r="E210" t="str">
        <f>CONCATENATE("'",TRIM('NEDgalPV2_10..20d_-30..80d_1..3'!E210),"'")</f>
        <v>'s'</v>
      </c>
      <c r="F210" t="str">
        <f t="shared" si="7"/>
        <v>/home/ec2-user/galaxies/POGSSNR_PS1only_NGC0273.fits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/home/ec2-user/galaxies/POGS_PS1only_NGC0274.fits</v>
      </c>
      <c r="C211" s="1">
        <f>IF(MOD('NEDgalPV2_10..20d_-30..80d_1..3'!D211*1000,10)=5,'NEDgalPV2_10..20d_-30..80d_1..3'!D211-0.0001,'NEDgalPV2_10..20d_-30..80d_1..3'!D211)</f>
        <v>6.0000000000000001E-3</v>
      </c>
      <c r="D211" t="str">
        <f>TRIM('NEDgalPV2_10..20d_-30..80d_1..3'!A211)</f>
        <v>NGC0274</v>
      </c>
      <c r="E211" t="str">
        <f>CONCATENATE("'",TRIM('NEDgalPV2_10..20d_-30..80d_1..3'!E211),"'")</f>
        <v>'s'</v>
      </c>
      <c r="F211" t="str">
        <f t="shared" si="7"/>
        <v>/home/ec2-user/galaxies/POGSSNR_PS1only_NGC0274.fits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/home/ec2-user/galaxies/POGS_PS1only_NGC0275.fits</v>
      </c>
      <c r="C212" s="1">
        <f>IF(MOD('NEDgalPV2_10..20d_-30..80d_1..3'!D212*1000,10)=5,'NEDgalPV2_10..20d_-30..80d_1..3'!D212-0.0001,'NEDgalPV2_10..20d_-30..80d_1..3'!D212)</f>
        <v>6.0000000000000001E-3</v>
      </c>
      <c r="D212" t="str">
        <f>TRIM('NEDgalPV2_10..20d_-30..80d_1..3'!A212)</f>
        <v>NGC0275</v>
      </c>
      <c r="E212" t="str">
        <f>CONCATENATE("'",TRIM('NEDgalPV2_10..20d_-30..80d_1..3'!E212),"'")</f>
        <v>'s'</v>
      </c>
      <c r="F212" t="str">
        <f t="shared" si="7"/>
        <v>/home/ec2-user/galaxies/POGSSNR_PS1only_NGC0275.fits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/home/ec2-user/galaxies/POGS_PS1only_NGC0276.fits</v>
      </c>
      <c r="C213" s="1">
        <f>IF(MOD('NEDgalPV2_10..20d_-30..80d_1..3'!D213*1000,10)=5,'NEDgalPV2_10..20d_-30..80d_1..3'!D213-0.0001,'NEDgalPV2_10..20d_-30..80d_1..3'!D213)</f>
        <v>4.7E-2</v>
      </c>
      <c r="D213" t="str">
        <f>TRIM('NEDgalPV2_10..20d_-30..80d_1..3'!A213)</f>
        <v>NGC0276</v>
      </c>
      <c r="E213" t="str">
        <f>CONCATENATE("'",TRIM('NEDgalPV2_10..20d_-30..80d_1..3'!E213),"'")</f>
        <v>'s'</v>
      </c>
      <c r="F213" t="str">
        <f t="shared" si="7"/>
        <v>/home/ec2-user/galaxies/POGSSNR_PS1only_NGC0276.fits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/home/ec2-user/galaxies/POGS_PS1only_NGC0277.fits</v>
      </c>
      <c r="C214" s="1">
        <f>IF(MOD('NEDgalPV2_10..20d_-30..80d_1..3'!D214*1000,10)=5,'NEDgalPV2_10..20d_-30..80d_1..3'!D214-0.0001,'NEDgalPV2_10..20d_-30..80d_1..3'!D214)</f>
        <v>1.4E-2</v>
      </c>
      <c r="D214" t="str">
        <f>TRIM('NEDgalPV2_10..20d_-30..80d_1..3'!A214)</f>
        <v>NGC0277</v>
      </c>
      <c r="E214" t="str">
        <f>CONCATENATE("'",TRIM('NEDgalPV2_10..20d_-30..80d_1..3'!E214),"'")</f>
        <v>'s'</v>
      </c>
      <c r="F214" t="str">
        <f t="shared" si="7"/>
        <v>/home/ec2-user/galaxies/POGSSNR_PS1only_NGC0277.fits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/home/ec2-user/galaxies/POGS_PS1only_NGC0278.fits</v>
      </c>
      <c r="C215" s="1">
        <f>IF(MOD('NEDgalPV2_10..20d_-30..80d_1..3'!D215*1000,10)=5,'NEDgalPV2_10..20d_-30..80d_1..3'!D215-0.0001,'NEDgalPV2_10..20d_-30..80d_1..3'!D215)</f>
        <v>2E-3</v>
      </c>
      <c r="D215" t="str">
        <f>TRIM('NEDgalPV2_10..20d_-30..80d_1..3'!A215)</f>
        <v>NGC0278</v>
      </c>
      <c r="E215" t="str">
        <f>CONCATENATE("'",TRIM('NEDgalPV2_10..20d_-30..80d_1..3'!E215),"'")</f>
        <v>'s'</v>
      </c>
      <c r="F215" t="str">
        <f t="shared" si="7"/>
        <v>/home/ec2-user/galaxies/POGSSNR_PS1only_NGC0278.fits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/home/ec2-user/galaxies/POGS_PS1only_NGC0279.fits</v>
      </c>
      <c r="C216" s="1">
        <f>IF(MOD('NEDgalPV2_10..20d_-30..80d_1..3'!D216*1000,10)=5,'NEDgalPV2_10..20d_-30..80d_1..3'!D216-0.0001,'NEDgalPV2_10..20d_-30..80d_1..3'!D216)</f>
        <v>1.2999999999999999E-2</v>
      </c>
      <c r="D216" t="str">
        <f>TRIM('NEDgalPV2_10..20d_-30..80d_1..3'!A216)</f>
        <v>NGC0279</v>
      </c>
      <c r="E216" t="str">
        <f>CONCATENATE("'",TRIM('NEDgalPV2_10..20d_-30..80d_1..3'!E216),"'")</f>
        <v>'s'</v>
      </c>
      <c r="F216" t="str">
        <f t="shared" si="7"/>
        <v>/home/ec2-user/galaxies/POGSSNR_PS1only_NGC0279.fits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/home/ec2-user/galaxies/POGS_PS1only_NGC0280.fits</v>
      </c>
      <c r="C217" s="1">
        <f>IF(MOD('NEDgalPV2_10..20d_-30..80d_1..3'!D217*1000,10)=5,'NEDgalPV2_10..20d_-30..80d_1..3'!D217-0.0001,'NEDgalPV2_10..20d_-30..80d_1..3'!D217)</f>
        <v>3.4000000000000002E-2</v>
      </c>
      <c r="D217" t="str">
        <f>TRIM('NEDgalPV2_10..20d_-30..80d_1..3'!A217)</f>
        <v>NGC0280</v>
      </c>
      <c r="E217" t="str">
        <f>CONCATENATE("'",TRIM('NEDgalPV2_10..20d_-30..80d_1..3'!E217),"'")</f>
        <v>'s'</v>
      </c>
      <c r="F217" t="str">
        <f t="shared" si="7"/>
        <v>/home/ec2-user/galaxies/POGSSNR_PS1only_NGC0280.fits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/home/ec2-user/galaxies/POGS_PS1only_NGC0283.fits</v>
      </c>
      <c r="C218" s="1">
        <f>IF(MOD('NEDgalPV2_10..20d_-30..80d_1..3'!D218*1000,10)=5,'NEDgalPV2_10..20d_-30..80d_1..3'!D218-0.0001,'NEDgalPV2_10..20d_-30..80d_1..3'!D218)</f>
        <v>3.7999999999999999E-2</v>
      </c>
      <c r="D218" t="str">
        <f>TRIM('NEDgalPV2_10..20d_-30..80d_1..3'!A218)</f>
        <v>NGC0283</v>
      </c>
      <c r="E218" t="str">
        <f>CONCATENATE("'",TRIM('NEDgalPV2_10..20d_-30..80d_1..3'!E218),"'")</f>
        <v>'s'</v>
      </c>
      <c r="F218" t="str">
        <f t="shared" si="7"/>
        <v>/home/ec2-user/galaxies/POGSSNR_PS1only_NGC0283.fits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/home/ec2-user/galaxies/POGS_PS1only_NGC0286.fits</v>
      </c>
      <c r="C219" s="1">
        <f>IF(MOD('NEDgalPV2_10..20d_-30..80d_1..3'!D219*1000,10)=5,'NEDgalPV2_10..20d_-30..80d_1..3'!D219-0.0001,'NEDgalPV2_10..20d_-30..80d_1..3'!D219)</f>
        <v>3.5999999999999997E-2</v>
      </c>
      <c r="D219" t="str">
        <f>TRIM('NEDgalPV2_10..20d_-30..80d_1..3'!A219)</f>
        <v>NGC0286</v>
      </c>
      <c r="E219" t="str">
        <f>CONCATENATE("'",TRIM('NEDgalPV2_10..20d_-30..80d_1..3'!E219),"'")</f>
        <v>'s'</v>
      </c>
      <c r="F219" t="str">
        <f t="shared" si="7"/>
        <v>/home/ec2-user/galaxies/POGSSNR_PS1only_NGC0286.fits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/home/ec2-user/galaxies/POGS_PS1only_NGC0291.fits</v>
      </c>
      <c r="C220" s="1">
        <f>IF(MOD('NEDgalPV2_10..20d_-30..80d_1..3'!D220*1000,10)=5,'NEDgalPV2_10..20d_-30..80d_1..3'!D220-0.0001,'NEDgalPV2_10..20d_-30..80d_1..3'!D220)</f>
        <v>1.9E-2</v>
      </c>
      <c r="D220" t="str">
        <f>TRIM('NEDgalPV2_10..20d_-30..80d_1..3'!A220)</f>
        <v>NGC0291</v>
      </c>
      <c r="E220" t="str">
        <f>CONCATENATE("'",TRIM('NEDgalPV2_10..20d_-30..80d_1..3'!E220),"'")</f>
        <v>'s'</v>
      </c>
      <c r="F220" t="str">
        <f t="shared" si="7"/>
        <v>/home/ec2-user/galaxies/POGSSNR_PS1only_NGC0291.fits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/home/ec2-user/galaxies/POGS_PS1only_NGC0293.fits</v>
      </c>
      <c r="C221" s="1">
        <f>IF(MOD('NEDgalPV2_10..20d_-30..80d_1..3'!D221*1000,10)=5,'NEDgalPV2_10..20d_-30..80d_1..3'!D221-0.0001,'NEDgalPV2_10..20d_-30..80d_1..3'!D221)</f>
        <v>1.9E-2</v>
      </c>
      <c r="D221" t="str">
        <f>TRIM('NEDgalPV2_10..20d_-30..80d_1..3'!A221)</f>
        <v>NGC0293</v>
      </c>
      <c r="E221" t="str">
        <f>CONCATENATE("'",TRIM('NEDgalPV2_10..20d_-30..80d_1..3'!E221),"'")</f>
        <v>'s'</v>
      </c>
      <c r="F221" t="str">
        <f t="shared" si="7"/>
        <v>/home/ec2-user/galaxies/POGSSNR_PS1only_NGC0293.fits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/home/ec2-user/galaxies/POGS_PS1only_NGC0296.fits</v>
      </c>
      <c r="C222" s="1">
        <f>IF(MOD('NEDgalPV2_10..20d_-30..80d_1..3'!D222*1000,10)=5,'NEDgalPV2_10..20d_-30..80d_1..3'!D222-0.0001,'NEDgalPV2_10..20d_-30..80d_1..3'!D222)</f>
        <v>1.7999999999999999E-2</v>
      </c>
      <c r="D222" t="str">
        <f>TRIM('NEDgalPV2_10..20d_-30..80d_1..3'!A222)</f>
        <v>NGC0296</v>
      </c>
      <c r="E222" t="str">
        <f>CONCATENATE("'",TRIM('NEDgalPV2_10..20d_-30..80d_1..3'!E222),"'")</f>
        <v>'s'</v>
      </c>
      <c r="F222" t="str">
        <f t="shared" si="7"/>
        <v>/home/ec2-user/galaxies/POGSSNR_PS1only_NGC0296.fits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/home/ec2-user/galaxies/POGS_PS1only_NGC0298.fits</v>
      </c>
      <c r="C223" s="1">
        <f>IF(MOD('NEDgalPV2_10..20d_-30..80d_1..3'!D223*1000,10)=5,'NEDgalPV2_10..20d_-30..80d_1..3'!D223-0.0001,'NEDgalPV2_10..20d_-30..80d_1..3'!D223)</f>
        <v>6.0000000000000001E-3</v>
      </c>
      <c r="D223" t="str">
        <f>TRIM('NEDgalPV2_10..20d_-30..80d_1..3'!A223)</f>
        <v>NGC0298</v>
      </c>
      <c r="E223" t="str">
        <f>CONCATENATE("'",TRIM('NEDgalPV2_10..20d_-30..80d_1..3'!E223),"'")</f>
        <v>'s'</v>
      </c>
      <c r="F223" t="str">
        <f t="shared" si="7"/>
        <v>/home/ec2-user/galaxies/POGSSNR_PS1only_NGC0298.fits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/home/ec2-user/galaxies/POGS_PS1only_NGC0304.fits</v>
      </c>
      <c r="C224" s="1">
        <f>IF(MOD('NEDgalPV2_10..20d_-30..80d_1..3'!D224*1000,10)=5,'NEDgalPV2_10..20d_-30..80d_1..3'!D224-0.0001,'NEDgalPV2_10..20d_-30..80d_1..3'!D224)</f>
        <v>1.7000000000000001E-2</v>
      </c>
      <c r="D224" t="str">
        <f>TRIM('NEDgalPV2_10..20d_-30..80d_1..3'!A224)</f>
        <v>NGC0304</v>
      </c>
      <c r="E224" t="str">
        <f>CONCATENATE("'",TRIM('NEDgalPV2_10..20d_-30..80d_1..3'!E224),"'")</f>
        <v>'s'</v>
      </c>
      <c r="F224" t="str">
        <f t="shared" si="7"/>
        <v>/home/ec2-user/galaxies/POGSSNR_PS1only_NGC0304.fits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/home/ec2-user/galaxies/POGS_PS1only_NGC0307.fits</v>
      </c>
      <c r="C225" s="1">
        <f>IF(MOD('NEDgalPV2_10..20d_-30..80d_1..3'!D225*1000,10)=5,'NEDgalPV2_10..20d_-30..80d_1..3'!D225-0.0001,'NEDgalPV2_10..20d_-30..80d_1..3'!D225)</f>
        <v>1.2999999999999999E-2</v>
      </c>
      <c r="D225" t="str">
        <f>TRIM('NEDgalPV2_10..20d_-30..80d_1..3'!A225)</f>
        <v>NGC0307</v>
      </c>
      <c r="E225" t="str">
        <f>CONCATENATE("'",TRIM('NEDgalPV2_10..20d_-30..80d_1..3'!E225),"'")</f>
        <v>'s'</v>
      </c>
      <c r="F225" t="str">
        <f t="shared" si="7"/>
        <v>/home/ec2-user/galaxies/POGSSNR_PS1only_NGC0307.fits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/home/ec2-user/galaxies/POGS_PS1only_NGC0307.fits</v>
      </c>
      <c r="C226" s="1">
        <f>IF(MOD('NEDgalPV2_10..20d_-30..80d_1..3'!D226*1000,10)=5,'NEDgalPV2_10..20d_-30..80d_1..3'!D226-0.0001,'NEDgalPV2_10..20d_-30..80d_1..3'!D226)</f>
        <v>1.2999999999999999E-2</v>
      </c>
      <c r="D226" t="str">
        <f>TRIM('NEDgalPV2_10..20d_-30..80d_1..3'!A226)</f>
        <v>NGC0307</v>
      </c>
      <c r="E226" t="str">
        <f>CONCATENATE("'",TRIM('NEDgalPV2_10..20d_-30..80d_1..3'!E226),"'")</f>
        <v>'e'</v>
      </c>
      <c r="F226" t="str">
        <f t="shared" si="7"/>
        <v>/home/ec2-user/galaxies/POGSSNR_PS1only_NGC0307.fits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/home/ec2-user/galaxies/POGS_PS1only_NGC0309.fits</v>
      </c>
      <c r="C227" s="1">
        <f>IF(MOD('NEDgalPV2_10..20d_-30..80d_1..3'!D227*1000,10)=5,'NEDgalPV2_10..20d_-30..80d_1..3'!D227-0.0001,'NEDgalPV2_10..20d_-30..80d_1..3'!D227)</f>
        <v>1.9E-2</v>
      </c>
      <c r="D227" t="str">
        <f>TRIM('NEDgalPV2_10..20d_-30..80d_1..3'!A227)</f>
        <v>NGC0309</v>
      </c>
      <c r="E227" t="str">
        <f>CONCATENATE("'",TRIM('NEDgalPV2_10..20d_-30..80d_1..3'!E227),"'")</f>
        <v>'s'</v>
      </c>
      <c r="F227" t="str">
        <f t="shared" si="7"/>
        <v>/home/ec2-user/galaxies/POGSSNR_PS1only_NGC0309.fits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/home/ec2-user/galaxies/POGS_PS1only_NGC0311.fits</v>
      </c>
      <c r="C228" s="1">
        <f>IF(MOD('NEDgalPV2_10..20d_-30..80d_1..3'!D228*1000,10)=5,'NEDgalPV2_10..20d_-30..80d_1..3'!D228-0.0001,'NEDgalPV2_10..20d_-30..80d_1..3'!D228)</f>
        <v>1.7000000000000001E-2</v>
      </c>
      <c r="D228" t="str">
        <f>TRIM('NEDgalPV2_10..20d_-30..80d_1..3'!A228)</f>
        <v>NGC0311</v>
      </c>
      <c r="E228" t="str">
        <f>CONCATENATE("'",TRIM('NEDgalPV2_10..20d_-30..80d_1..3'!E228),"'")</f>
        <v>'s'</v>
      </c>
      <c r="F228" t="str">
        <f t="shared" si="7"/>
        <v>/home/ec2-user/galaxies/POGSSNR_PS1only_NGC0311.fits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/home/ec2-user/galaxies/POGS_PS1only_NGC0315.fits</v>
      </c>
      <c r="C229" s="1">
        <f>IF(MOD('NEDgalPV2_10..20d_-30..80d_1..3'!D229*1000,10)=5,'NEDgalPV2_10..20d_-30..80d_1..3'!D229-0.0001,'NEDgalPV2_10..20d_-30..80d_1..3'!D229)</f>
        <v>1.6E-2</v>
      </c>
      <c r="D229" t="str">
        <f>TRIM('NEDgalPV2_10..20d_-30..80d_1..3'!A229)</f>
        <v>NGC0315</v>
      </c>
      <c r="E229" t="str">
        <f>CONCATENATE("'",TRIM('NEDgalPV2_10..20d_-30..80d_1..3'!E229),"'")</f>
        <v>'e'</v>
      </c>
      <c r="F229" t="str">
        <f t="shared" si="7"/>
        <v>/home/ec2-user/galaxies/POGSSNR_PS1only_NGC0315.fits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/home/ec2-user/galaxies/POGS_PS1only_NGC0317A.fits</v>
      </c>
      <c r="C230" s="1">
        <f>IF(MOD('NEDgalPV2_10..20d_-30..80d_1..3'!D230*1000,10)=5,'NEDgalPV2_10..20d_-30..80d_1..3'!D230-0.0001,'NEDgalPV2_10..20d_-30..80d_1..3'!D230)</f>
        <v>1.7999999999999999E-2</v>
      </c>
      <c r="D230" t="str">
        <f>TRIM('NEDgalPV2_10..20d_-30..80d_1..3'!A230)</f>
        <v>NGC0317A</v>
      </c>
      <c r="E230" t="str">
        <f>CONCATENATE("'",TRIM('NEDgalPV2_10..20d_-30..80d_1..3'!E230),"'")</f>
        <v>'s'</v>
      </c>
      <c r="F230" t="str">
        <f t="shared" si="7"/>
        <v>/home/ec2-user/galaxies/POGSSNR_PS1only_NGC0317A.fits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/home/ec2-user/galaxies/POGS_PS1only_NGC0317A.fits</v>
      </c>
      <c r="C231" s="1">
        <f>IF(MOD('NEDgalPV2_10..20d_-30..80d_1..3'!D231*1000,10)=5,'NEDgalPV2_10..20d_-30..80d_1..3'!D231-0.0001,'NEDgalPV2_10..20d_-30..80d_1..3'!D231)</f>
        <v>1.7999999999999999E-2</v>
      </c>
      <c r="D231" t="str">
        <f>TRIM('NEDgalPV2_10..20d_-30..80d_1..3'!A231)</f>
        <v>NGC0317A</v>
      </c>
      <c r="E231" t="str">
        <f>CONCATENATE("'",TRIM('NEDgalPV2_10..20d_-30..80d_1..3'!E231),"'")</f>
        <v>'s'</v>
      </c>
      <c r="F231" t="str">
        <f t="shared" si="7"/>
        <v>/home/ec2-user/galaxies/POGSSNR_PS1only_NGC0317A.fits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/home/ec2-user/galaxies/POGS_PS1only_NGC0317B.fits</v>
      </c>
      <c r="C232" s="1">
        <f>IF(MOD('NEDgalPV2_10..20d_-30..80d_1..3'!D232*1000,10)=5,'NEDgalPV2_10..20d_-30..80d_1..3'!D232-0.0001,'NEDgalPV2_10..20d_-30..80d_1..3'!D232)</f>
        <v>1.7999999999999999E-2</v>
      </c>
      <c r="D232" t="str">
        <f>TRIM('NEDgalPV2_10..20d_-30..80d_1..3'!A232)</f>
        <v>NGC0317B</v>
      </c>
      <c r="E232" t="str">
        <f>CONCATENATE("'",TRIM('NEDgalPV2_10..20d_-30..80d_1..3'!E232),"'")</f>
        <v>'s'</v>
      </c>
      <c r="F232" t="str">
        <f t="shared" si="7"/>
        <v>/home/ec2-user/galaxies/POGSSNR_PS1only_NGC0317B.fits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/home/ec2-user/galaxies/POGS_PS1only_NGC0325.fits</v>
      </c>
      <c r="C233" s="1">
        <f>IF(MOD('NEDgalPV2_10..20d_-30..80d_1..3'!D233*1000,10)=5,'NEDgalPV2_10..20d_-30..80d_1..3'!D233-0.0001,'NEDgalPV2_10..20d_-30..80d_1..3'!D233)</f>
        <v>1.7999999999999999E-2</v>
      </c>
      <c r="D233" t="str">
        <f>TRIM('NEDgalPV2_10..20d_-30..80d_1..3'!A233)</f>
        <v>NGC0325</v>
      </c>
      <c r="E233" t="str">
        <f>CONCATENATE("'",TRIM('NEDgalPV2_10..20d_-30..80d_1..3'!E233),"'")</f>
        <v>'s'</v>
      </c>
      <c r="F233" t="str">
        <f t="shared" si="7"/>
        <v>/home/ec2-user/galaxies/POGSSNR_PS1only_NGC0325.fits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/home/ec2-user/galaxies/POGS_PS1only_NGC0327.fits</v>
      </c>
      <c r="C234" s="1">
        <f>IF(MOD('NEDgalPV2_10..20d_-30..80d_1..3'!D234*1000,10)=5,'NEDgalPV2_10..20d_-30..80d_1..3'!D234-0.0001,'NEDgalPV2_10..20d_-30..80d_1..3'!D234)</f>
        <v>1.7999999999999999E-2</v>
      </c>
      <c r="D234" t="str">
        <f>TRIM('NEDgalPV2_10..20d_-30..80d_1..3'!A234)</f>
        <v>NGC0327</v>
      </c>
      <c r="E234" t="str">
        <f>CONCATENATE("'",TRIM('NEDgalPV2_10..20d_-30..80d_1..3'!E234),"'")</f>
        <v>'s'</v>
      </c>
      <c r="F234" t="str">
        <f t="shared" si="7"/>
        <v>/home/ec2-user/galaxies/POGSSNR_PS1only_NGC0327.fits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/home/ec2-user/galaxies/POGS_PS1only_NGC0329.fits</v>
      </c>
      <c r="C235" s="1">
        <f>IF(MOD('NEDgalPV2_10..20d_-30..80d_1..3'!D235*1000,10)=5,'NEDgalPV2_10..20d_-30..80d_1..3'!D235-0.0001,'NEDgalPV2_10..20d_-30..80d_1..3'!D235)</f>
        <v>1.7999999999999999E-2</v>
      </c>
      <c r="D235" t="str">
        <f>TRIM('NEDgalPV2_10..20d_-30..80d_1..3'!A235)</f>
        <v>NGC0329</v>
      </c>
      <c r="E235" t="str">
        <f>CONCATENATE("'",TRIM('NEDgalPV2_10..20d_-30..80d_1..3'!E235),"'")</f>
        <v>'s'</v>
      </c>
      <c r="F235" t="str">
        <f t="shared" si="7"/>
        <v>/home/ec2-user/galaxies/POGSSNR_PS1only_NGC0329.fits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/home/ec2-user/galaxies/POGS_PS1only_NGC0335.fits</v>
      </c>
      <c r="C236" s="1">
        <f>IF(MOD('NEDgalPV2_10..20d_-30..80d_1..3'!D236*1000,10)=5,'NEDgalPV2_10..20d_-30..80d_1..3'!D236-0.0001,'NEDgalPV2_10..20d_-30..80d_1..3'!D236)</f>
        <v>1.9E-2</v>
      </c>
      <c r="D236" t="str">
        <f>TRIM('NEDgalPV2_10..20d_-30..80d_1..3'!A236)</f>
        <v>NGC0335</v>
      </c>
      <c r="E236" t="str">
        <f>CONCATENATE("'",TRIM('NEDgalPV2_10..20d_-30..80d_1..3'!E236),"'")</f>
        <v>'s'</v>
      </c>
      <c r="F236" t="str">
        <f t="shared" si="7"/>
        <v>/home/ec2-user/galaxies/POGSSNR_PS1only_NGC0335.fits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/home/ec2-user/galaxies/POGS_PS1only_NGC0337.fits</v>
      </c>
      <c r="C237" s="1">
        <f>IF(MOD('NEDgalPV2_10..20d_-30..80d_1..3'!D237*1000,10)=5,'NEDgalPV2_10..20d_-30..80d_1..3'!D237-0.0001,'NEDgalPV2_10..20d_-30..80d_1..3'!D237)</f>
        <v>4.8999999999999998E-3</v>
      </c>
      <c r="D237" t="str">
        <f>TRIM('NEDgalPV2_10..20d_-30..80d_1..3'!A237)</f>
        <v>NGC0337</v>
      </c>
      <c r="E237" t="str">
        <f>CONCATENATE("'",TRIM('NEDgalPV2_10..20d_-30..80d_1..3'!E237),"'")</f>
        <v>'s'</v>
      </c>
      <c r="F237" t="str">
        <f t="shared" si="7"/>
        <v>/home/ec2-user/galaxies/POGSSNR_PS1only_NGC0337.fits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/home/ec2-user/galaxies/POGS_PS1only_NGC0338.fits</v>
      </c>
      <c r="C238" s="1">
        <f>IF(MOD('NEDgalPV2_10..20d_-30..80d_1..3'!D238*1000,10)=5,'NEDgalPV2_10..20d_-30..80d_1..3'!D238-0.0001,'NEDgalPV2_10..20d_-30..80d_1..3'!D238)</f>
        <v>1.6E-2</v>
      </c>
      <c r="D238" t="str">
        <f>TRIM('NEDgalPV2_10..20d_-30..80d_1..3'!A238)</f>
        <v>NGC0338</v>
      </c>
      <c r="E238" t="str">
        <f>CONCATENATE("'",TRIM('NEDgalPV2_10..20d_-30..80d_1..3'!E238),"'")</f>
        <v>'s'</v>
      </c>
      <c r="F238" t="str">
        <f t="shared" si="7"/>
        <v>/home/ec2-user/galaxies/POGSSNR_PS1only_NGC0338.fits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/home/ec2-user/galaxies/POGS_PS1only_NGC0341.fits</v>
      </c>
      <c r="C239" s="1">
        <f>IF(MOD('NEDgalPV2_10..20d_-30..80d_1..3'!D239*1000,10)=5,'NEDgalPV2_10..20d_-30..80d_1..3'!D239-0.0001,'NEDgalPV2_10..20d_-30..80d_1..3'!D239)</f>
        <v>1.49E-2</v>
      </c>
      <c r="D239" t="str">
        <f>TRIM('NEDgalPV2_10..20d_-30..80d_1..3'!A239)</f>
        <v>NGC0341</v>
      </c>
      <c r="E239" t="str">
        <f>CONCATENATE("'",TRIM('NEDgalPV2_10..20d_-30..80d_1..3'!E239),"'")</f>
        <v>'s'</v>
      </c>
      <c r="F239" t="str">
        <f t="shared" si="7"/>
        <v>/home/ec2-user/galaxies/POGSSNR_PS1only_NGC0341.fits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/home/ec2-user/galaxies/POGS_PS1only_NGC0345.fits</v>
      </c>
      <c r="C240" s="1">
        <f>IF(MOD('NEDgalPV2_10..20d_-30..80d_1..3'!D240*1000,10)=5,'NEDgalPV2_10..20d_-30..80d_1..3'!D240-0.0001,'NEDgalPV2_10..20d_-30..80d_1..3'!D240)</f>
        <v>1.7999999999999999E-2</v>
      </c>
      <c r="D240" t="str">
        <f>TRIM('NEDgalPV2_10..20d_-30..80d_1..3'!A240)</f>
        <v>NGC0345</v>
      </c>
      <c r="E240" t="str">
        <f>CONCATENATE("'",TRIM('NEDgalPV2_10..20d_-30..80d_1..3'!E240),"'")</f>
        <v>'s'</v>
      </c>
      <c r="F240" t="str">
        <f t="shared" si="7"/>
        <v>/home/ec2-user/galaxies/POGSSNR_PS1only_NGC0345.fits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/home/ec2-user/galaxies/POGS_PS1only_NGC0349.fits</v>
      </c>
      <c r="C241" s="1">
        <f>IF(MOD('NEDgalPV2_10..20d_-30..80d_1..3'!D241*1000,10)=5,'NEDgalPV2_10..20d_-30..80d_1..3'!D241-0.0001,'NEDgalPV2_10..20d_-30..80d_1..3'!D241)</f>
        <v>0.02</v>
      </c>
      <c r="D241" t="str">
        <f>TRIM('NEDgalPV2_10..20d_-30..80d_1..3'!A241)</f>
        <v>NGC0349</v>
      </c>
      <c r="E241" t="str">
        <f>CONCATENATE("'",TRIM('NEDgalPV2_10..20d_-30..80d_1..3'!E241),"'")</f>
        <v>'s'</v>
      </c>
      <c r="F241" t="str">
        <f t="shared" si="7"/>
        <v>/home/ec2-user/galaxies/POGSSNR_PS1only_NGC0349.fits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/home/ec2-user/galaxies/POGS_PS1only_NGC0351.fits</v>
      </c>
      <c r="C242" s="1">
        <f>IF(MOD('NEDgalPV2_10..20d_-30..80d_1..3'!D242*1000,10)=5,'NEDgalPV2_10..20d_-30..80d_1..3'!D242-0.0001,'NEDgalPV2_10..20d_-30..80d_1..3'!D242)</f>
        <v>1.4E-2</v>
      </c>
      <c r="D242" t="str">
        <f>TRIM('NEDgalPV2_10..20d_-30..80d_1..3'!A242)</f>
        <v>NGC0351</v>
      </c>
      <c r="E242" t="str">
        <f>CONCATENATE("'",TRIM('NEDgalPV2_10..20d_-30..80d_1..3'!E242),"'")</f>
        <v>'s'</v>
      </c>
      <c r="F242" t="str">
        <f t="shared" si="7"/>
        <v>/home/ec2-user/galaxies/POGSSNR_PS1only_NGC0351.fits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/home/ec2-user/galaxies/POGS_PS1only_NGC0351.fits</v>
      </c>
      <c r="C243" s="1">
        <f>IF(MOD('NEDgalPV2_10..20d_-30..80d_1..3'!D243*1000,10)=5,'NEDgalPV2_10..20d_-30..80d_1..3'!D243-0.0001,'NEDgalPV2_10..20d_-30..80d_1..3'!D243)</f>
        <v>1.4E-2</v>
      </c>
      <c r="D243" t="str">
        <f>TRIM('NEDgalPV2_10..20d_-30..80d_1..3'!A243)</f>
        <v>NGC0351</v>
      </c>
      <c r="E243" t="str">
        <f>CONCATENATE("'",TRIM('NEDgalPV2_10..20d_-30..80d_1..3'!E243),"'")</f>
        <v>'s'</v>
      </c>
      <c r="F243" t="str">
        <f t="shared" si="7"/>
        <v>/home/ec2-user/galaxies/POGSSNR_PS1only_NGC0351.fits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/home/ec2-user/galaxies/POGS_PS1only_NGC0351.fits</v>
      </c>
      <c r="C244" s="1">
        <f>IF(MOD('NEDgalPV2_10..20d_-30..80d_1..3'!D244*1000,10)=5,'NEDgalPV2_10..20d_-30..80d_1..3'!D244-0.0001,'NEDgalPV2_10..20d_-30..80d_1..3'!D244)</f>
        <v>1.4E-2</v>
      </c>
      <c r="D244" t="str">
        <f>TRIM('NEDgalPV2_10..20d_-30..80d_1..3'!A244)</f>
        <v>NGC0351</v>
      </c>
      <c r="E244" t="str">
        <f>CONCATENATE("'",TRIM('NEDgalPV2_10..20d_-30..80d_1..3'!E244),"'")</f>
        <v>'s'</v>
      </c>
      <c r="F244" t="str">
        <f t="shared" si="7"/>
        <v>/home/ec2-user/galaxies/POGSSNR_PS1only_NGC0351.fits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/home/ec2-user/galaxies/POGS_PS1only_NGC0352.fits</v>
      </c>
      <c r="C245" s="1">
        <f>IF(MOD('NEDgalPV2_10..20d_-30..80d_1..3'!D245*1000,10)=5,'NEDgalPV2_10..20d_-30..80d_1..3'!D245-0.0001,'NEDgalPV2_10..20d_-30..80d_1..3'!D245)</f>
        <v>1.7999999999999999E-2</v>
      </c>
      <c r="D245" t="str">
        <f>TRIM('NEDgalPV2_10..20d_-30..80d_1..3'!A245)</f>
        <v>NGC0352</v>
      </c>
      <c r="E245" t="str">
        <f>CONCATENATE("'",TRIM('NEDgalPV2_10..20d_-30..80d_1..3'!E245),"'")</f>
        <v>'s'</v>
      </c>
      <c r="F245" t="str">
        <f t="shared" si="7"/>
        <v>/home/ec2-user/galaxies/POGSSNR_PS1only_NGC0352.fits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/home/ec2-user/galaxies/POGS_PS1only_NGC0353.fits</v>
      </c>
      <c r="C246" s="1">
        <f>IF(MOD('NEDgalPV2_10..20d_-30..80d_1..3'!D246*1000,10)=5,'NEDgalPV2_10..20d_-30..80d_1..3'!D246-0.0001,'NEDgalPV2_10..20d_-30..80d_1..3'!D246)</f>
        <v>1.4E-2</v>
      </c>
      <c r="D246" t="str">
        <f>TRIM('NEDgalPV2_10..20d_-30..80d_1..3'!A246)</f>
        <v>NGC0353</v>
      </c>
      <c r="E246" t="str">
        <f>CONCATENATE("'",TRIM('NEDgalPV2_10..20d_-30..80d_1..3'!E246),"'")</f>
        <v>'s'</v>
      </c>
      <c r="F246" t="str">
        <f t="shared" si="7"/>
        <v>/home/ec2-user/galaxies/POGSSNR_PS1only_NGC0353.fits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/home/ec2-user/galaxies/POGS_PS1only_NGC0355.fits</v>
      </c>
      <c r="C247" s="1">
        <f>IF(MOD('NEDgalPV2_10..20d_-30..80d_1..3'!D247*1000,10)=5,'NEDgalPV2_10..20d_-30..80d_1..3'!D247-0.0001,'NEDgalPV2_10..20d_-30..80d_1..3'!D247)</f>
        <v>2.4E-2</v>
      </c>
      <c r="D247" t="str">
        <f>TRIM('NEDgalPV2_10..20d_-30..80d_1..3'!A247)</f>
        <v>NGC0355</v>
      </c>
      <c r="E247" t="str">
        <f>CONCATENATE("'",TRIM('NEDgalPV2_10..20d_-30..80d_1..3'!E247),"'")</f>
        <v>'s'</v>
      </c>
      <c r="F247" t="str">
        <f t="shared" si="7"/>
        <v>/home/ec2-user/galaxies/POGSSNR_PS1only_NGC0355.fits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/home/ec2-user/galaxies/POGS_PS1only_NGC0356.fits</v>
      </c>
      <c r="C248" s="1">
        <f>IF(MOD('NEDgalPV2_10..20d_-30..80d_1..3'!D248*1000,10)=5,'NEDgalPV2_10..20d_-30..80d_1..3'!D248-0.0001,'NEDgalPV2_10..20d_-30..80d_1..3'!D248)</f>
        <v>0.02</v>
      </c>
      <c r="D248" t="str">
        <f>TRIM('NEDgalPV2_10..20d_-30..80d_1..3'!A248)</f>
        <v>NGC0356</v>
      </c>
      <c r="E248" t="str">
        <f>CONCATENATE("'",TRIM('NEDgalPV2_10..20d_-30..80d_1..3'!E248),"'")</f>
        <v>'s'</v>
      </c>
      <c r="F248" t="str">
        <f t="shared" si="7"/>
        <v>/home/ec2-user/galaxies/POGSSNR_PS1only_NGC0356.fits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/home/ec2-user/galaxies/POGS_PS1only_NGC0357.fits</v>
      </c>
      <c r="C249" s="1">
        <f>IF(MOD('NEDgalPV2_10..20d_-30..80d_1..3'!D249*1000,10)=5,'NEDgalPV2_10..20d_-30..80d_1..3'!D249-0.0001,'NEDgalPV2_10..20d_-30..80d_1..3'!D249)</f>
        <v>8.0000000000000002E-3</v>
      </c>
      <c r="D249" t="str">
        <f>TRIM('NEDgalPV2_10..20d_-30..80d_1..3'!A249)</f>
        <v>NGC0357</v>
      </c>
      <c r="E249" t="str">
        <f>CONCATENATE("'",TRIM('NEDgalPV2_10..20d_-30..80d_1..3'!E249),"'")</f>
        <v>'s'</v>
      </c>
      <c r="F249" t="str">
        <f t="shared" si="7"/>
        <v>/home/ec2-user/galaxies/POGSSNR_PS1only_NGC0357.fits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/home/ec2-user/galaxies/POGS_PS1only_NGC0357.fits</v>
      </c>
      <c r="C250" s="1">
        <f>IF(MOD('NEDgalPV2_10..20d_-30..80d_1..3'!D250*1000,10)=5,'NEDgalPV2_10..20d_-30..80d_1..3'!D250-0.0001,'NEDgalPV2_10..20d_-30..80d_1..3'!D250)</f>
        <v>8.0000000000000002E-3</v>
      </c>
      <c r="D250" t="str">
        <f>TRIM('NEDgalPV2_10..20d_-30..80d_1..3'!A250)</f>
        <v>NGC0357</v>
      </c>
      <c r="E250" t="str">
        <f>CONCATENATE("'",TRIM('NEDgalPV2_10..20d_-30..80d_1..3'!E250),"'")</f>
        <v>'s'</v>
      </c>
      <c r="F250" t="str">
        <f t="shared" si="7"/>
        <v>/home/ec2-user/galaxies/POGSSNR_PS1only_NGC0357.fits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/home/ec2-user/galaxies/POGS_PS1only_NGC0357.fits</v>
      </c>
      <c r="C251" s="1">
        <f>IF(MOD('NEDgalPV2_10..20d_-30..80d_1..3'!D251*1000,10)=5,'NEDgalPV2_10..20d_-30..80d_1..3'!D251-0.0001,'NEDgalPV2_10..20d_-30..80d_1..3'!D251)</f>
        <v>8.0000000000000002E-3</v>
      </c>
      <c r="D251" t="str">
        <f>TRIM('NEDgalPV2_10..20d_-30..80d_1..3'!A251)</f>
        <v>NGC0357</v>
      </c>
      <c r="E251" t="str">
        <f>CONCATENATE("'",TRIM('NEDgalPV2_10..20d_-30..80d_1..3'!E251),"'")</f>
        <v>'s'</v>
      </c>
      <c r="F251" t="str">
        <f t="shared" si="7"/>
        <v>/home/ec2-user/galaxies/POGSSNR_PS1only_NGC0357.fits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/home/ec2-user/galaxies/POGS_PS1only_NGC0359.fits</v>
      </c>
      <c r="C252" s="1">
        <f>IF(MOD('NEDgalPV2_10..20d_-30..80d_1..3'!D252*1000,10)=5,'NEDgalPV2_10..20d_-30..80d_1..3'!D252-0.0001,'NEDgalPV2_10..20d_-30..80d_1..3'!D252)</f>
        <v>1.7999999999999999E-2</v>
      </c>
      <c r="D252" t="str">
        <f>TRIM('NEDgalPV2_10..20d_-30..80d_1..3'!A252)</f>
        <v>NGC0359</v>
      </c>
      <c r="E252" t="str">
        <f>CONCATENATE("'",TRIM('NEDgalPV2_10..20d_-30..80d_1..3'!E252),"'")</f>
        <v>'s'</v>
      </c>
      <c r="F252" t="str">
        <f t="shared" si="7"/>
        <v>/home/ec2-user/galaxies/POGSSNR_PS1only_NGC0359.fits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/home/ec2-user/galaxies/POGS_PS1only_NGC0359.fits</v>
      </c>
      <c r="C253" s="1">
        <f>IF(MOD('NEDgalPV2_10..20d_-30..80d_1..3'!D253*1000,10)=5,'NEDgalPV2_10..20d_-30..80d_1..3'!D253-0.0001,'NEDgalPV2_10..20d_-30..80d_1..3'!D253)</f>
        <v>1.7999999999999999E-2</v>
      </c>
      <c r="D253" t="str">
        <f>TRIM('NEDgalPV2_10..20d_-30..80d_1..3'!A253)</f>
        <v>NGC0359</v>
      </c>
      <c r="E253" t="str">
        <f>CONCATENATE("'",TRIM('NEDgalPV2_10..20d_-30..80d_1..3'!E253),"'")</f>
        <v>'e'</v>
      </c>
      <c r="F253" t="str">
        <f t="shared" si="7"/>
        <v>/home/ec2-user/galaxies/POGSSNR_PS1only_NGC0359.fits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/home/ec2-user/galaxies/POGS_PS1only_NGC0364.fits</v>
      </c>
      <c r="C254" s="1">
        <f>IF(MOD('NEDgalPV2_10..20d_-30..80d_1..3'!D254*1000,10)=5,'NEDgalPV2_10..20d_-30..80d_1..3'!D254-0.0001,'NEDgalPV2_10..20d_-30..80d_1..3'!D254)</f>
        <v>1.7000000000000001E-2</v>
      </c>
      <c r="D254" t="str">
        <f>TRIM('NEDgalPV2_10..20d_-30..80d_1..3'!A254)</f>
        <v>NGC0364</v>
      </c>
      <c r="E254" t="str">
        <f>CONCATENATE("'",TRIM('NEDgalPV2_10..20d_-30..80d_1..3'!E254),"'")</f>
        <v>'s'</v>
      </c>
      <c r="F254" t="str">
        <f t="shared" si="7"/>
        <v>/home/ec2-user/galaxies/POGSSNR_PS1only_NGC0364.fits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/home/ec2-user/galaxies/POGS_PS1only_NGC0369.fits</v>
      </c>
      <c r="C255" s="1">
        <f>IF(MOD('NEDgalPV2_10..20d_-30..80d_1..3'!D255*1000,10)=5,'NEDgalPV2_10..20d_-30..80d_1..3'!D255-0.0001,'NEDgalPV2_10..20d_-30..80d_1..3'!D255)</f>
        <v>2.1000000000000001E-2</v>
      </c>
      <c r="D255" t="str">
        <f>TRIM('NEDgalPV2_10..20d_-30..80d_1..3'!A255)</f>
        <v>NGC0369</v>
      </c>
      <c r="E255" t="str">
        <f>CONCATENATE("'",TRIM('NEDgalPV2_10..20d_-30..80d_1..3'!E255),"'")</f>
        <v>'s'</v>
      </c>
      <c r="F255" t="str">
        <f t="shared" si="7"/>
        <v>/home/ec2-user/galaxies/POGSSNR_PS1only_NGC0369.fits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/home/ec2-user/galaxies/POGS_PS1only_NGC0374.fits</v>
      </c>
      <c r="C256" s="1">
        <f>IF(MOD('NEDgalPV2_10..20d_-30..80d_1..3'!D256*1000,10)=5,'NEDgalPV2_10..20d_-30..80d_1..3'!D256-0.0001,'NEDgalPV2_10..20d_-30..80d_1..3'!D256)</f>
        <v>1.7000000000000001E-2</v>
      </c>
      <c r="D256" t="str">
        <f>TRIM('NEDgalPV2_10..20d_-30..80d_1..3'!A256)</f>
        <v>NGC0374</v>
      </c>
      <c r="E256" t="str">
        <f>CONCATENATE("'",TRIM('NEDgalPV2_10..20d_-30..80d_1..3'!E256),"'")</f>
        <v>'s'</v>
      </c>
      <c r="F256" t="str">
        <f t="shared" si="7"/>
        <v>/home/ec2-user/galaxies/POGSSNR_PS1only_NGC0374.fits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/home/ec2-user/galaxies/POGS_PS1only_NGC0374.fits</v>
      </c>
      <c r="C257" s="1">
        <f>IF(MOD('NEDgalPV2_10..20d_-30..80d_1..3'!D257*1000,10)=5,'NEDgalPV2_10..20d_-30..80d_1..3'!D257-0.0001,'NEDgalPV2_10..20d_-30..80d_1..3'!D257)</f>
        <v>1.7000000000000001E-2</v>
      </c>
      <c r="D257" t="str">
        <f>TRIM('NEDgalPV2_10..20d_-30..80d_1..3'!A257)</f>
        <v>NGC0374</v>
      </c>
      <c r="E257" t="str">
        <f>CONCATENATE("'",TRIM('NEDgalPV2_10..20d_-30..80d_1..3'!E257),"'")</f>
        <v>'s'</v>
      </c>
      <c r="F257" t="str">
        <f t="shared" si="7"/>
        <v>/home/ec2-user/galaxies/POGSSNR_PS1only_NGC0374.fits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/home/ec2-user/galaxies/POGS_PS1only_NGC0374.fits</v>
      </c>
      <c r="C258" s="1">
        <f>IF(MOD('NEDgalPV2_10..20d_-30..80d_1..3'!D258*1000,10)=5,'NEDgalPV2_10..20d_-30..80d_1..3'!D258-0.0001,'NEDgalPV2_10..20d_-30..80d_1..3'!D258)</f>
        <v>1.7000000000000001E-2</v>
      </c>
      <c r="D258" t="str">
        <f>TRIM('NEDgalPV2_10..20d_-30..80d_1..3'!A258)</f>
        <v>NGC0374</v>
      </c>
      <c r="E258" t="str">
        <f>CONCATENATE("'",TRIM('NEDgalPV2_10..20d_-30..80d_1..3'!E258),"'")</f>
        <v>'s'</v>
      </c>
      <c r="F258" t="str">
        <f t="shared" si="7"/>
        <v>/home/ec2-user/galaxies/POGSSNR_PS1only_NGC0374.fits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/home/ec2-user/galaxies/POGS_PS1only_NGC0377.fits</v>
      </c>
      <c r="C259" s="1">
        <f>IF(MOD('NEDgalPV2_10..20d_-30..80d_1..3'!D259*1000,10)=5,'NEDgalPV2_10..20d_-30..80d_1..3'!D259-0.0001,'NEDgalPV2_10..20d_-30..80d_1..3'!D259)</f>
        <v>5.3999999999999999E-2</v>
      </c>
      <c r="D259" t="str">
        <f>TRIM('NEDgalPV2_10..20d_-30..80d_1..3'!A259)</f>
        <v>NGC0377</v>
      </c>
      <c r="E259" t="str">
        <f>CONCATENATE("'",TRIM('NEDgalPV2_10..20d_-30..80d_1..3'!E259),"'")</f>
        <v>'s'</v>
      </c>
      <c r="F259" t="str">
        <f t="shared" ref="F259:F322" si="9">CONCATENATE("/home/ec2-user/galaxies/POGSSNR_PS1only_",D259,".fits")</f>
        <v>/home/ec2-user/galaxies/POGSSNR_PS1only_NGC0377.fits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/home/ec2-user/galaxies/POGS_PS1only_NGC0379.fits</v>
      </c>
      <c r="C260" s="1">
        <f>IF(MOD('NEDgalPV2_10..20d_-30..80d_1..3'!D260*1000,10)=5,'NEDgalPV2_10..20d_-30..80d_1..3'!D260-0.0001,'NEDgalPV2_10..20d_-30..80d_1..3'!D260)</f>
        <v>1.9E-2</v>
      </c>
      <c r="D260" t="str">
        <f>TRIM('NEDgalPV2_10..20d_-30..80d_1..3'!A260)</f>
        <v>NGC0379</v>
      </c>
      <c r="E260" t="str">
        <f>CONCATENATE("'",TRIM('NEDgalPV2_10..20d_-30..80d_1..3'!E260),"'")</f>
        <v>'s'</v>
      </c>
      <c r="F260" t="str">
        <f t="shared" si="9"/>
        <v>/home/ec2-user/galaxies/POGSSNR_PS1only_NGC0379.fits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/home/ec2-user/galaxies/POGS_PS1only_NGC0380.fits</v>
      </c>
      <c r="C261" s="1">
        <f>IF(MOD('NEDgalPV2_10..20d_-30..80d_1..3'!D261*1000,10)=5,'NEDgalPV2_10..20d_-30..80d_1..3'!D261-0.0001,'NEDgalPV2_10..20d_-30..80d_1..3'!D261)</f>
        <v>1.49E-2</v>
      </c>
      <c r="D261" t="str">
        <f>TRIM('NEDgalPV2_10..20d_-30..80d_1..3'!A261)</f>
        <v>NGC0380</v>
      </c>
      <c r="E261" t="str">
        <f>CONCATENATE("'",TRIM('NEDgalPV2_10..20d_-30..80d_1..3'!E261),"'")</f>
        <v>'e'</v>
      </c>
      <c r="F261" t="str">
        <f t="shared" si="9"/>
        <v>/home/ec2-user/galaxies/POGSSNR_PS1only_NGC0380.fits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/home/ec2-user/galaxies/POGS_PS1only_NGC0383.fits</v>
      </c>
      <c r="C262" s="1">
        <f>IF(MOD('NEDgalPV2_10..20d_-30..80d_1..3'!D262*1000,10)=5,'NEDgalPV2_10..20d_-30..80d_1..3'!D262-0.0001,'NEDgalPV2_10..20d_-30..80d_1..3'!D262)</f>
        <v>1.7000000000000001E-2</v>
      </c>
      <c r="D262" t="str">
        <f>TRIM('NEDgalPV2_10..20d_-30..80d_1..3'!A262)</f>
        <v>NGC0383</v>
      </c>
      <c r="E262" t="str">
        <f>CONCATENATE("'",TRIM('NEDgalPV2_10..20d_-30..80d_1..3'!E262),"'")</f>
        <v>'s'</v>
      </c>
      <c r="F262" t="str">
        <f t="shared" si="9"/>
        <v>/home/ec2-user/galaxies/POGSSNR_PS1only_NGC0383.fits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/home/ec2-user/galaxies/POGS_PS1only_NGC0384.fits</v>
      </c>
      <c r="C263" s="1">
        <f>IF(MOD('NEDgalPV2_10..20d_-30..80d_1..3'!D263*1000,10)=5,'NEDgalPV2_10..20d_-30..80d_1..3'!D263-0.0001,'NEDgalPV2_10..20d_-30..80d_1..3'!D263)</f>
        <v>1.4E-2</v>
      </c>
      <c r="D263" t="str">
        <f>TRIM('NEDgalPV2_10..20d_-30..80d_1..3'!A263)</f>
        <v>NGC0384</v>
      </c>
      <c r="E263" t="str">
        <f>CONCATENATE("'",TRIM('NEDgalPV2_10..20d_-30..80d_1..3'!E263),"'")</f>
        <v>'s'</v>
      </c>
      <c r="F263" t="str">
        <f t="shared" si="9"/>
        <v>/home/ec2-user/galaxies/POGSSNR_PS1only_NGC0384.fits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/home/ec2-user/galaxies/POGS_PS1only_NGC0384.fits</v>
      </c>
      <c r="C264" s="1">
        <f>IF(MOD('NEDgalPV2_10..20d_-30..80d_1..3'!D264*1000,10)=5,'NEDgalPV2_10..20d_-30..80d_1..3'!D264-0.0001,'NEDgalPV2_10..20d_-30..80d_1..3'!D264)</f>
        <v>1.4E-2</v>
      </c>
      <c r="D264" t="str">
        <f>TRIM('NEDgalPV2_10..20d_-30..80d_1..3'!A264)</f>
        <v>NGC0384</v>
      </c>
      <c r="E264" t="str">
        <f>CONCATENATE("'",TRIM('NEDgalPV2_10..20d_-30..80d_1..3'!E264),"'")</f>
        <v>'e'</v>
      </c>
      <c r="F264" t="str">
        <f t="shared" si="9"/>
        <v>/home/ec2-user/galaxies/POGSSNR_PS1only_NGC0384.fits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/home/ec2-user/galaxies/POGS_PS1only_NGC0385.fits</v>
      </c>
      <c r="C265" s="1">
        <f>IF(MOD('NEDgalPV2_10..20d_-30..80d_1..3'!D265*1000,10)=5,'NEDgalPV2_10..20d_-30..80d_1..3'!D265-0.0001,'NEDgalPV2_10..20d_-30..80d_1..3'!D265)</f>
        <v>1.7000000000000001E-2</v>
      </c>
      <c r="D265" t="str">
        <f>TRIM('NEDgalPV2_10..20d_-30..80d_1..3'!A265)</f>
        <v>NGC0385</v>
      </c>
      <c r="E265" t="str">
        <f>CONCATENATE("'",TRIM('NEDgalPV2_10..20d_-30..80d_1..3'!E265),"'")</f>
        <v>'s'</v>
      </c>
      <c r="F265" t="str">
        <f t="shared" si="9"/>
        <v>/home/ec2-user/galaxies/POGSSNR_PS1only_NGC0385.fits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/home/ec2-user/galaxies/POGS_PS1only_NGC0385.fits</v>
      </c>
      <c r="C266" s="1">
        <f>IF(MOD('NEDgalPV2_10..20d_-30..80d_1..3'!D266*1000,10)=5,'NEDgalPV2_10..20d_-30..80d_1..3'!D266-0.0001,'NEDgalPV2_10..20d_-30..80d_1..3'!D266)</f>
        <v>1.7000000000000001E-2</v>
      </c>
      <c r="D266" t="str">
        <f>TRIM('NEDgalPV2_10..20d_-30..80d_1..3'!A266)</f>
        <v>NGC0385</v>
      </c>
      <c r="E266" t="str">
        <f>CONCATENATE("'",TRIM('NEDgalPV2_10..20d_-30..80d_1..3'!E266),"'")</f>
        <v>'e'</v>
      </c>
      <c r="F266" t="str">
        <f t="shared" si="9"/>
        <v>/home/ec2-user/galaxies/POGSSNR_PS1only_NGC0385.fits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/home/ec2-user/galaxies/POGS_PS1only_NGC0389.fits</v>
      </c>
      <c r="C267" s="1">
        <f>IF(MOD('NEDgalPV2_10..20d_-30..80d_1..3'!D267*1000,10)=5,'NEDgalPV2_10..20d_-30..80d_1..3'!D267-0.0001,'NEDgalPV2_10..20d_-30..80d_1..3'!D267)</f>
        <v>1.7999999999999999E-2</v>
      </c>
      <c r="D267" t="str">
        <f>TRIM('NEDgalPV2_10..20d_-30..80d_1..3'!A267)</f>
        <v>NGC0389</v>
      </c>
      <c r="E267" t="str">
        <f>CONCATENATE("'",TRIM('NEDgalPV2_10..20d_-30..80d_1..3'!E267),"'")</f>
        <v>'s'</v>
      </c>
      <c r="F267" t="str">
        <f t="shared" si="9"/>
        <v>/home/ec2-user/galaxies/POGSSNR_PS1only_NGC0389.fits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/home/ec2-user/galaxies/POGS_PS1only_NGC0392.fits</v>
      </c>
      <c r="C268" s="1">
        <f>IF(MOD('NEDgalPV2_10..20d_-30..80d_1..3'!D268*1000,10)=5,'NEDgalPV2_10..20d_-30..80d_1..3'!D268-0.0001,'NEDgalPV2_10..20d_-30..80d_1..3'!D268)</f>
        <v>1.6E-2</v>
      </c>
      <c r="D268" t="str">
        <f>TRIM('NEDgalPV2_10..20d_-30..80d_1..3'!A268)</f>
        <v>NGC0392</v>
      </c>
      <c r="E268" t="str">
        <f>CONCATENATE("'",TRIM('NEDgalPV2_10..20d_-30..80d_1..3'!E268),"'")</f>
        <v>'s'</v>
      </c>
      <c r="F268" t="str">
        <f t="shared" si="9"/>
        <v>/home/ec2-user/galaxies/POGSSNR_PS1only_NGC0392.fits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/home/ec2-user/galaxies/POGS_PS1only_NGC0392.fits</v>
      </c>
      <c r="C269" s="1">
        <f>IF(MOD('NEDgalPV2_10..20d_-30..80d_1..3'!D269*1000,10)=5,'NEDgalPV2_10..20d_-30..80d_1..3'!D269-0.0001,'NEDgalPV2_10..20d_-30..80d_1..3'!D269)</f>
        <v>1.6E-2</v>
      </c>
      <c r="D269" t="str">
        <f>TRIM('NEDgalPV2_10..20d_-30..80d_1..3'!A269)</f>
        <v>NGC0392</v>
      </c>
      <c r="E269" t="str">
        <f>CONCATENATE("'",TRIM('NEDgalPV2_10..20d_-30..80d_1..3'!E269),"'")</f>
        <v>'e'</v>
      </c>
      <c r="F269" t="str">
        <f t="shared" si="9"/>
        <v>/home/ec2-user/galaxies/POGSSNR_PS1only_NGC0392.fits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/home/ec2-user/galaxies/POGS_PS1only_NGC0393.fits</v>
      </c>
      <c r="C270" s="1">
        <f>IF(MOD('NEDgalPV2_10..20d_-30..80d_1..3'!D270*1000,10)=5,'NEDgalPV2_10..20d_-30..80d_1..3'!D270-0.0001,'NEDgalPV2_10..20d_-30..80d_1..3'!D270)</f>
        <v>0.02</v>
      </c>
      <c r="D270" t="str">
        <f>TRIM('NEDgalPV2_10..20d_-30..80d_1..3'!A270)</f>
        <v>NGC0393</v>
      </c>
      <c r="E270" t="str">
        <f>CONCATENATE("'",TRIM('NEDgalPV2_10..20d_-30..80d_1..3'!E270),"'")</f>
        <v>'s'</v>
      </c>
      <c r="F270" t="str">
        <f t="shared" si="9"/>
        <v>/home/ec2-user/galaxies/POGSSNR_PS1only_NGC0393.fits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/home/ec2-user/galaxies/POGS_PS1only_NGC0393.fits</v>
      </c>
      <c r="C271" s="1">
        <f>IF(MOD('NEDgalPV2_10..20d_-30..80d_1..3'!D271*1000,10)=5,'NEDgalPV2_10..20d_-30..80d_1..3'!D271-0.0001,'NEDgalPV2_10..20d_-30..80d_1..3'!D271)</f>
        <v>0.02</v>
      </c>
      <c r="D271" t="str">
        <f>TRIM('NEDgalPV2_10..20d_-30..80d_1..3'!A271)</f>
        <v>NGC0393</v>
      </c>
      <c r="E271" t="str">
        <f>CONCATENATE("'",TRIM('NEDgalPV2_10..20d_-30..80d_1..3'!E271),"'")</f>
        <v>'e'</v>
      </c>
      <c r="F271" t="str">
        <f t="shared" si="9"/>
        <v>/home/ec2-user/galaxies/POGSSNR_PS1only_NGC0393.fits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/home/ec2-user/galaxies/POGS_PS1only_NGC0403.fits</v>
      </c>
      <c r="C272" s="1">
        <f>IF(MOD('NEDgalPV2_10..20d_-30..80d_1..3'!D272*1000,10)=5,'NEDgalPV2_10..20d_-30..80d_1..3'!D272-0.0001,'NEDgalPV2_10..20d_-30..80d_1..3'!D272)</f>
        <v>1.7000000000000001E-2</v>
      </c>
      <c r="D272" t="str">
        <f>TRIM('NEDgalPV2_10..20d_-30..80d_1..3'!A272)</f>
        <v>NGC0403</v>
      </c>
      <c r="E272" t="str">
        <f>CONCATENATE("'",TRIM('NEDgalPV2_10..20d_-30..80d_1..3'!E272),"'")</f>
        <v>'s'</v>
      </c>
      <c r="F272" t="str">
        <f t="shared" si="9"/>
        <v>/home/ec2-user/galaxies/POGSSNR_PS1only_NGC0403.fits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/home/ec2-user/galaxies/POGS_PS1only_NGC0403.fits</v>
      </c>
      <c r="C273" s="1">
        <f>IF(MOD('NEDgalPV2_10..20d_-30..80d_1..3'!D273*1000,10)=5,'NEDgalPV2_10..20d_-30..80d_1..3'!D273-0.0001,'NEDgalPV2_10..20d_-30..80d_1..3'!D273)</f>
        <v>1.7000000000000001E-2</v>
      </c>
      <c r="D273" t="str">
        <f>TRIM('NEDgalPV2_10..20d_-30..80d_1..3'!A273)</f>
        <v>NGC0403</v>
      </c>
      <c r="E273" t="str">
        <f>CONCATENATE("'",TRIM('NEDgalPV2_10..20d_-30..80d_1..3'!E273),"'")</f>
        <v>'s'</v>
      </c>
      <c r="F273" t="str">
        <f t="shared" si="9"/>
        <v>/home/ec2-user/galaxies/POGSSNR_PS1only_NGC0403.fits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/home/ec2-user/galaxies/POGS_PS1only_NGC0403.fits</v>
      </c>
      <c r="C274" s="1">
        <f>IF(MOD('NEDgalPV2_10..20d_-30..80d_1..3'!D274*1000,10)=5,'NEDgalPV2_10..20d_-30..80d_1..3'!D274-0.0001,'NEDgalPV2_10..20d_-30..80d_1..3'!D274)</f>
        <v>1.7000000000000001E-2</v>
      </c>
      <c r="D274" t="str">
        <f>TRIM('NEDgalPV2_10..20d_-30..80d_1..3'!A274)</f>
        <v>NGC0403</v>
      </c>
      <c r="E274" t="str">
        <f>CONCATENATE("'",TRIM('NEDgalPV2_10..20d_-30..80d_1..3'!E274),"'")</f>
        <v>'s'</v>
      </c>
      <c r="F274" t="str">
        <f t="shared" si="9"/>
        <v>/home/ec2-user/galaxies/POGSSNR_PS1only_NGC0403.fits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/home/ec2-user/galaxies/POGS_PS1only_NGC0407.fits</v>
      </c>
      <c r="C275" s="1">
        <f>IF(MOD('NEDgalPV2_10..20d_-30..80d_1..3'!D275*1000,10)=5,'NEDgalPV2_10..20d_-30..80d_1..3'!D275-0.0001,'NEDgalPV2_10..20d_-30..80d_1..3'!D275)</f>
        <v>1.9E-2</v>
      </c>
      <c r="D275" t="str">
        <f>TRIM('NEDgalPV2_10..20d_-30..80d_1..3'!A275)</f>
        <v>NGC0407</v>
      </c>
      <c r="E275" t="str">
        <f>CONCATENATE("'",TRIM('NEDgalPV2_10..20d_-30..80d_1..3'!E275),"'")</f>
        <v>'s'</v>
      </c>
      <c r="F275" t="str">
        <f t="shared" si="9"/>
        <v>/home/ec2-user/galaxies/POGSSNR_PS1only_NGC0407.fits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/home/ec2-user/galaxies/POGS_PS1only_NGC0407.fits</v>
      </c>
      <c r="C276" s="1">
        <f>IF(MOD('NEDgalPV2_10..20d_-30..80d_1..3'!D276*1000,10)=5,'NEDgalPV2_10..20d_-30..80d_1..3'!D276-0.0001,'NEDgalPV2_10..20d_-30..80d_1..3'!D276)</f>
        <v>1.9E-2</v>
      </c>
      <c r="D276" t="str">
        <f>TRIM('NEDgalPV2_10..20d_-30..80d_1..3'!A276)</f>
        <v>NGC0407</v>
      </c>
      <c r="E276" t="str">
        <f>CONCATENATE("'",TRIM('NEDgalPV2_10..20d_-30..80d_1..3'!E276),"'")</f>
        <v>'s'</v>
      </c>
      <c r="F276" t="str">
        <f t="shared" si="9"/>
        <v>/home/ec2-user/galaxies/POGSSNR_PS1only_NGC0407.fits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/home/ec2-user/galaxies/POGS_PS1only_NGC0407.fits</v>
      </c>
      <c r="C277" s="1">
        <f>IF(MOD('NEDgalPV2_10..20d_-30..80d_1..3'!D277*1000,10)=5,'NEDgalPV2_10..20d_-30..80d_1..3'!D277-0.0001,'NEDgalPV2_10..20d_-30..80d_1..3'!D277)</f>
        <v>1.9E-2</v>
      </c>
      <c r="D277" t="str">
        <f>TRIM('NEDgalPV2_10..20d_-30..80d_1..3'!A277)</f>
        <v>NGC0407</v>
      </c>
      <c r="E277" t="str">
        <f>CONCATENATE("'",TRIM('NEDgalPV2_10..20d_-30..80d_1..3'!E277),"'")</f>
        <v>'s'</v>
      </c>
      <c r="F277" t="str">
        <f t="shared" si="9"/>
        <v>/home/ec2-user/galaxies/POGSSNR_PS1only_NGC0407.fits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/home/ec2-user/galaxies/POGS_PS1only_NGC0410.fits</v>
      </c>
      <c r="C278" s="1">
        <f>IF(MOD('NEDgalPV2_10..20d_-30..80d_1..3'!D278*1000,10)=5,'NEDgalPV2_10..20d_-30..80d_1..3'!D278-0.0001,'NEDgalPV2_10..20d_-30..80d_1..3'!D278)</f>
        <v>1.7999999999999999E-2</v>
      </c>
      <c r="D278" t="str">
        <f>TRIM('NEDgalPV2_10..20d_-30..80d_1..3'!A278)</f>
        <v>NGC0410</v>
      </c>
      <c r="E278" t="str">
        <f>CONCATENATE("'",TRIM('NEDgalPV2_10..20d_-30..80d_1..3'!E278),"'")</f>
        <v>'e'</v>
      </c>
      <c r="F278" t="str">
        <f t="shared" si="9"/>
        <v>/home/ec2-user/galaxies/POGSSNR_PS1only_NGC0410.fits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/home/ec2-user/galaxies/POGS_PS1only_NGC0413.fits</v>
      </c>
      <c r="C279" s="1">
        <f>IF(MOD('NEDgalPV2_10..20d_-30..80d_1..3'!D279*1000,10)=5,'NEDgalPV2_10..20d_-30..80d_1..3'!D279-0.0001,'NEDgalPV2_10..20d_-30..80d_1..3'!D279)</f>
        <v>1.9E-2</v>
      </c>
      <c r="D279" t="str">
        <f>TRIM('NEDgalPV2_10..20d_-30..80d_1..3'!A279)</f>
        <v>NGC0413</v>
      </c>
      <c r="E279" t="str">
        <f>CONCATENATE("'",TRIM('NEDgalPV2_10..20d_-30..80d_1..3'!E279),"'")</f>
        <v>'s'</v>
      </c>
      <c r="F279" t="str">
        <f t="shared" si="9"/>
        <v>/home/ec2-user/galaxies/POGSSNR_PS1only_NGC0413.fits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/home/ec2-user/galaxies/POGS_PS1only_NGC0420.fits</v>
      </c>
      <c r="C280" s="1">
        <f>IF(MOD('NEDgalPV2_10..20d_-30..80d_1..3'!D280*1000,10)=5,'NEDgalPV2_10..20d_-30..80d_1..3'!D280-0.0001,'NEDgalPV2_10..20d_-30..80d_1..3'!D280)</f>
        <v>1.7000000000000001E-2</v>
      </c>
      <c r="D280" t="str">
        <f>TRIM('NEDgalPV2_10..20d_-30..80d_1..3'!A280)</f>
        <v>NGC0420</v>
      </c>
      <c r="E280" t="str">
        <f>CONCATENATE("'",TRIM('NEDgalPV2_10..20d_-30..80d_1..3'!E280),"'")</f>
        <v>'s'</v>
      </c>
      <c r="F280" t="str">
        <f t="shared" si="9"/>
        <v>/home/ec2-user/galaxies/POGSSNR_PS1only_NGC0420.fits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/home/ec2-user/galaxies/POGS_PS1only_NGC0423.fits</v>
      </c>
      <c r="C281" s="1">
        <f>IF(MOD('NEDgalPV2_10..20d_-30..80d_1..3'!D281*1000,10)=5,'NEDgalPV2_10..20d_-30..80d_1..3'!D281-0.0001,'NEDgalPV2_10..20d_-30..80d_1..3'!D281)</f>
        <v>4.8999999999999998E-3</v>
      </c>
      <c r="D281" t="str">
        <f>TRIM('NEDgalPV2_10..20d_-30..80d_1..3'!A281)</f>
        <v>NGC0423</v>
      </c>
      <c r="E281" t="str">
        <f>CONCATENATE("'",TRIM('NEDgalPV2_10..20d_-30..80d_1..3'!E281),"'")</f>
        <v>'s'</v>
      </c>
      <c r="F281" t="str">
        <f t="shared" si="9"/>
        <v>/home/ec2-user/galaxies/POGSSNR_PS1only_NGC0423.fits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/home/ec2-user/galaxies/POGS_PS1only_NGC0423.fits</v>
      </c>
      <c r="C282" s="1">
        <f>IF(MOD('NEDgalPV2_10..20d_-30..80d_1..3'!D282*1000,10)=5,'NEDgalPV2_10..20d_-30..80d_1..3'!D282-0.0001,'NEDgalPV2_10..20d_-30..80d_1..3'!D282)</f>
        <v>4.8999999999999998E-3</v>
      </c>
      <c r="D282" t="str">
        <f>TRIM('NEDgalPV2_10..20d_-30..80d_1..3'!A282)</f>
        <v>NGC0423</v>
      </c>
      <c r="E282" t="str">
        <f>CONCATENATE("'",TRIM('NEDgalPV2_10..20d_-30..80d_1..3'!E282),"'")</f>
        <v>'s'</v>
      </c>
      <c r="F282" t="str">
        <f t="shared" si="9"/>
        <v>/home/ec2-user/galaxies/POGSSNR_PS1only_NGC0423.fits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/home/ec2-user/galaxies/POGS_PS1only_NGC0423.fits</v>
      </c>
      <c r="C283" s="1">
        <f>IF(MOD('NEDgalPV2_10..20d_-30..80d_1..3'!D283*1000,10)=5,'NEDgalPV2_10..20d_-30..80d_1..3'!D283-0.0001,'NEDgalPV2_10..20d_-30..80d_1..3'!D283)</f>
        <v>4.8999999999999998E-3</v>
      </c>
      <c r="D283" t="str">
        <f>TRIM('NEDgalPV2_10..20d_-30..80d_1..3'!A283)</f>
        <v>NGC0423</v>
      </c>
      <c r="E283" t="str">
        <f>CONCATENATE("'",TRIM('NEDgalPV2_10..20d_-30..80d_1..3'!E283),"'")</f>
        <v>'s'</v>
      </c>
      <c r="F283" t="str">
        <f t="shared" si="9"/>
        <v>/home/ec2-user/galaxies/POGSSNR_PS1only_NGC0423.fits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/home/ec2-user/galaxies/POGS_PS1only_NGC0425.fits</v>
      </c>
      <c r="C284" s="1">
        <f>IF(MOD('NEDgalPV2_10..20d_-30..80d_1..3'!D284*1000,10)=5,'NEDgalPV2_10..20d_-30..80d_1..3'!D284-0.0001,'NEDgalPV2_10..20d_-30..80d_1..3'!D284)</f>
        <v>2.1000000000000001E-2</v>
      </c>
      <c r="D284" t="str">
        <f>TRIM('NEDgalPV2_10..20d_-30..80d_1..3'!A284)</f>
        <v>NGC0425</v>
      </c>
      <c r="E284" t="str">
        <f>CONCATENATE("'",TRIM('NEDgalPV2_10..20d_-30..80d_1..3'!E284),"'")</f>
        <v>'s'</v>
      </c>
      <c r="F284" t="str">
        <f t="shared" si="9"/>
        <v>/home/ec2-user/galaxies/POGSSNR_PS1only_NGC0425.fits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/home/ec2-user/galaxies/POGS_PS1only_NGC0426.fits</v>
      </c>
      <c r="C285" s="1">
        <f>IF(MOD('NEDgalPV2_10..20d_-30..80d_1..3'!D285*1000,10)=5,'NEDgalPV2_10..20d_-30..80d_1..3'!D285-0.0001,'NEDgalPV2_10..20d_-30..80d_1..3'!D285)</f>
        <v>1.7000000000000001E-2</v>
      </c>
      <c r="D285" t="str">
        <f>TRIM('NEDgalPV2_10..20d_-30..80d_1..3'!A285)</f>
        <v>NGC0426</v>
      </c>
      <c r="E285" t="str">
        <f>CONCATENATE("'",TRIM('NEDgalPV2_10..20d_-30..80d_1..3'!E285),"'")</f>
        <v>'e'</v>
      </c>
      <c r="F285" t="str">
        <f t="shared" si="9"/>
        <v>/home/ec2-user/galaxies/POGSSNR_PS1only_NGC0426.fits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/home/ec2-user/galaxies/POGS_PS1only_NGC0429.fits</v>
      </c>
      <c r="C286" s="1">
        <f>IF(MOD('NEDgalPV2_10..20d_-30..80d_1..3'!D286*1000,10)=5,'NEDgalPV2_10..20d_-30..80d_1..3'!D286-0.0001,'NEDgalPV2_10..20d_-30..80d_1..3'!D286)</f>
        <v>1.9E-2</v>
      </c>
      <c r="D286" t="str">
        <f>TRIM('NEDgalPV2_10..20d_-30..80d_1..3'!A286)</f>
        <v>NGC0429</v>
      </c>
      <c r="E286" t="str">
        <f>CONCATENATE("'",TRIM('NEDgalPV2_10..20d_-30..80d_1..3'!E286),"'")</f>
        <v>'s'</v>
      </c>
      <c r="F286" t="str">
        <f t="shared" si="9"/>
        <v>/home/ec2-user/galaxies/POGSSNR_PS1only_NGC0429.fits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/home/ec2-user/galaxies/POGS_PS1only_NGC0430.fits</v>
      </c>
      <c r="C287" s="1">
        <f>IF(MOD('NEDgalPV2_10..20d_-30..80d_1..3'!D287*1000,10)=5,'NEDgalPV2_10..20d_-30..80d_1..3'!D287-0.0001,'NEDgalPV2_10..20d_-30..80d_1..3'!D287)</f>
        <v>1.7999999999999999E-2</v>
      </c>
      <c r="D287" t="str">
        <f>TRIM('NEDgalPV2_10..20d_-30..80d_1..3'!A287)</f>
        <v>NGC0430</v>
      </c>
      <c r="E287" t="str">
        <f>CONCATENATE("'",TRIM('NEDgalPV2_10..20d_-30..80d_1..3'!E287),"'")</f>
        <v>'e'</v>
      </c>
      <c r="F287" t="str">
        <f t="shared" si="9"/>
        <v>/home/ec2-user/galaxies/POGSSNR_PS1only_NGC0430.fits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/home/ec2-user/galaxies/POGS_PS1only_NGC0435.fits</v>
      </c>
      <c r="C288" s="1">
        <f>IF(MOD('NEDgalPV2_10..20d_-30..80d_1..3'!D288*1000,10)=5,'NEDgalPV2_10..20d_-30..80d_1..3'!D288-0.0001,'NEDgalPV2_10..20d_-30..80d_1..3'!D288)</f>
        <v>3.4000000000000002E-2</v>
      </c>
      <c r="D288" t="str">
        <f>TRIM('NEDgalPV2_10..20d_-30..80d_1..3'!A288)</f>
        <v>NGC0435</v>
      </c>
      <c r="E288" t="str">
        <f>CONCATENATE("'",TRIM('NEDgalPV2_10..20d_-30..80d_1..3'!E288),"'")</f>
        <v>'s'</v>
      </c>
      <c r="F288" t="str">
        <f t="shared" si="9"/>
        <v>/home/ec2-user/galaxies/POGSSNR_PS1only_NGC0435.fits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/home/ec2-user/galaxies/POGS_PS1only_NGC0437.fits</v>
      </c>
      <c r="C289" s="1">
        <f>IF(MOD('NEDgalPV2_10..20d_-30..80d_1..3'!D289*1000,10)=5,'NEDgalPV2_10..20d_-30..80d_1..3'!D289-0.0001,'NEDgalPV2_10..20d_-30..80d_1..3'!D289)</f>
        <v>1.7999999999999999E-2</v>
      </c>
      <c r="D289" t="str">
        <f>TRIM('NEDgalPV2_10..20d_-30..80d_1..3'!A289)</f>
        <v>NGC0437</v>
      </c>
      <c r="E289" t="str">
        <f>CONCATENATE("'",TRIM('NEDgalPV2_10..20d_-30..80d_1..3'!E289),"'")</f>
        <v>'s'</v>
      </c>
      <c r="F289" t="str">
        <f t="shared" si="9"/>
        <v>/home/ec2-user/galaxies/POGSSNR_PS1only_NGC0437.fits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/home/ec2-user/galaxies/POGS_PS1only_NGC0437.fits</v>
      </c>
      <c r="C290" s="1">
        <f>IF(MOD('NEDgalPV2_10..20d_-30..80d_1..3'!D290*1000,10)=5,'NEDgalPV2_10..20d_-30..80d_1..3'!D290-0.0001,'NEDgalPV2_10..20d_-30..80d_1..3'!D290)</f>
        <v>1.7999999999999999E-2</v>
      </c>
      <c r="D290" t="str">
        <f>TRIM('NEDgalPV2_10..20d_-30..80d_1..3'!A290)</f>
        <v>NGC0437</v>
      </c>
      <c r="E290" t="str">
        <f>CONCATENATE("'",TRIM('NEDgalPV2_10..20d_-30..80d_1..3'!E290),"'")</f>
        <v>'s'</v>
      </c>
      <c r="F290" t="str">
        <f t="shared" si="9"/>
        <v>/home/ec2-user/galaxies/POGSSNR_PS1only_NGC0437.fits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/home/ec2-user/galaxies/POGS_PS1only_NGC0437.fits</v>
      </c>
      <c r="C291" s="1">
        <f>IF(MOD('NEDgalPV2_10..20d_-30..80d_1..3'!D291*1000,10)=5,'NEDgalPV2_10..20d_-30..80d_1..3'!D291-0.0001,'NEDgalPV2_10..20d_-30..80d_1..3'!D291)</f>
        <v>1.7999999999999999E-2</v>
      </c>
      <c r="D291" t="str">
        <f>TRIM('NEDgalPV2_10..20d_-30..80d_1..3'!A291)</f>
        <v>NGC0437</v>
      </c>
      <c r="E291" t="str">
        <f>CONCATENATE("'",TRIM('NEDgalPV2_10..20d_-30..80d_1..3'!E291),"'")</f>
        <v>'s'</v>
      </c>
      <c r="F291" t="str">
        <f t="shared" si="9"/>
        <v>/home/ec2-user/galaxies/POGSSNR_PS1only_NGC0437.fits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/home/ec2-user/galaxies/POGS_PS1only_NGC0442.fits</v>
      </c>
      <c r="C292" s="1">
        <f>IF(MOD('NEDgalPV2_10..20d_-30..80d_1..3'!D292*1000,10)=5,'NEDgalPV2_10..20d_-30..80d_1..3'!D292-0.0001,'NEDgalPV2_10..20d_-30..80d_1..3'!D292)</f>
        <v>1.9E-2</v>
      </c>
      <c r="D292" t="str">
        <f>TRIM('NEDgalPV2_10..20d_-30..80d_1..3'!A292)</f>
        <v>NGC0442</v>
      </c>
      <c r="E292" t="str">
        <f>CONCATENATE("'",TRIM('NEDgalPV2_10..20d_-30..80d_1..3'!E292),"'")</f>
        <v>'s'</v>
      </c>
      <c r="F292" t="str">
        <f t="shared" si="9"/>
        <v>/home/ec2-user/galaxies/POGSSNR_PS1only_NGC0442.fits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/home/ec2-user/galaxies/POGS_PS1only_NGC0442.fits</v>
      </c>
      <c r="C293" s="1">
        <f>IF(MOD('NEDgalPV2_10..20d_-30..80d_1..3'!D293*1000,10)=5,'NEDgalPV2_10..20d_-30..80d_1..3'!D293-0.0001,'NEDgalPV2_10..20d_-30..80d_1..3'!D293)</f>
        <v>1.9E-2</v>
      </c>
      <c r="D293" t="str">
        <f>TRIM('NEDgalPV2_10..20d_-30..80d_1..3'!A293)</f>
        <v>NGC0442</v>
      </c>
      <c r="E293" t="str">
        <f>CONCATENATE("'",TRIM('NEDgalPV2_10..20d_-30..80d_1..3'!E293),"'")</f>
        <v>'s'</v>
      </c>
      <c r="F293" t="str">
        <f t="shared" si="9"/>
        <v>/home/ec2-user/galaxies/POGSSNR_PS1only_NGC0442.fits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/home/ec2-user/galaxies/POGS_PS1only_NGC0442.fits</v>
      </c>
      <c r="C294" s="1">
        <f>IF(MOD('NEDgalPV2_10..20d_-30..80d_1..3'!D294*1000,10)=5,'NEDgalPV2_10..20d_-30..80d_1..3'!D294-0.0001,'NEDgalPV2_10..20d_-30..80d_1..3'!D294)</f>
        <v>1.9E-2</v>
      </c>
      <c r="D294" t="str">
        <f>TRIM('NEDgalPV2_10..20d_-30..80d_1..3'!A294)</f>
        <v>NGC0442</v>
      </c>
      <c r="E294" t="str">
        <f>CONCATENATE("'",TRIM('NEDgalPV2_10..20d_-30..80d_1..3'!E294),"'")</f>
        <v>'s'</v>
      </c>
      <c r="F294" t="str">
        <f t="shared" si="9"/>
        <v>/home/ec2-user/galaxies/POGSSNR_PS1only_NGC0442.fits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/home/ec2-user/galaxies/POGS_PS1only_NGC0444.fits</v>
      </c>
      <c r="C295" s="1">
        <f>IF(MOD('NEDgalPV2_10..20d_-30..80d_1..3'!D295*1000,10)=5,'NEDgalPV2_10..20d_-30..80d_1..3'!D295-0.0001,'NEDgalPV2_10..20d_-30..80d_1..3'!D295)</f>
        <v>1.6E-2</v>
      </c>
      <c r="D295" t="str">
        <f>TRIM('NEDgalPV2_10..20d_-30..80d_1..3'!A295)</f>
        <v>NGC0444</v>
      </c>
      <c r="E295" t="str">
        <f>CONCATENATE("'",TRIM('NEDgalPV2_10..20d_-30..80d_1..3'!E295),"'")</f>
        <v>'s'</v>
      </c>
      <c r="F295" t="str">
        <f t="shared" si="9"/>
        <v>/home/ec2-user/galaxies/POGSSNR_PS1only_NGC0444.fits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/home/ec2-user/galaxies/POGS_PS1only_NGC0446.fits</v>
      </c>
      <c r="C296" s="1">
        <f>IF(MOD('NEDgalPV2_10..20d_-30..80d_1..3'!D296*1000,10)=5,'NEDgalPV2_10..20d_-30..80d_1..3'!D296-0.0001,'NEDgalPV2_10..20d_-30..80d_1..3'!D296)</f>
        <v>1.7999999999999999E-2</v>
      </c>
      <c r="D296" t="str">
        <f>TRIM('NEDgalPV2_10..20d_-30..80d_1..3'!A296)</f>
        <v>NGC0446</v>
      </c>
      <c r="E296" t="str">
        <f>CONCATENATE("'",TRIM('NEDgalPV2_10..20d_-30..80d_1..3'!E296),"'")</f>
        <v>'s'</v>
      </c>
      <c r="F296" t="str">
        <f t="shared" si="9"/>
        <v>/home/ec2-user/galaxies/POGSSNR_PS1only_NGC0446.fits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/home/ec2-user/galaxies/POGS_PS1only_NGC0447.fits</v>
      </c>
      <c r="C297" s="1">
        <f>IF(MOD('NEDgalPV2_10..20d_-30..80d_1..3'!D297*1000,10)=5,'NEDgalPV2_10..20d_-30..80d_1..3'!D297-0.0001,'NEDgalPV2_10..20d_-30..80d_1..3'!D297)</f>
        <v>1.9E-2</v>
      </c>
      <c r="D297" t="str">
        <f>TRIM('NEDgalPV2_10..20d_-30..80d_1..3'!A297)</f>
        <v>NGC0447</v>
      </c>
      <c r="E297" t="str">
        <f>CONCATENATE("'",TRIM('NEDgalPV2_10..20d_-30..80d_1..3'!E297),"'")</f>
        <v>'s'</v>
      </c>
      <c r="F297" t="str">
        <f t="shared" si="9"/>
        <v>/home/ec2-user/galaxies/POGSSNR_PS1only_NGC0447.fits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/home/ec2-user/galaxies/POGS_PS1only_NGC0447.fits</v>
      </c>
      <c r="C298" s="1">
        <f>IF(MOD('NEDgalPV2_10..20d_-30..80d_1..3'!D298*1000,10)=5,'NEDgalPV2_10..20d_-30..80d_1..3'!D298-0.0001,'NEDgalPV2_10..20d_-30..80d_1..3'!D298)</f>
        <v>1.9E-2</v>
      </c>
      <c r="D298" t="str">
        <f>TRIM('NEDgalPV2_10..20d_-30..80d_1..3'!A298)</f>
        <v>NGC0447</v>
      </c>
      <c r="E298" t="str">
        <f>CONCATENATE("'",TRIM('NEDgalPV2_10..20d_-30..80d_1..3'!E298),"'")</f>
        <v>'s'</v>
      </c>
      <c r="F298" t="str">
        <f t="shared" si="9"/>
        <v>/home/ec2-user/galaxies/POGSSNR_PS1only_NGC0447.fits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/home/ec2-user/galaxies/POGS_PS1only_NGC0447.fits</v>
      </c>
      <c r="C299" s="1">
        <f>IF(MOD('NEDgalPV2_10..20d_-30..80d_1..3'!D299*1000,10)=5,'NEDgalPV2_10..20d_-30..80d_1..3'!D299-0.0001,'NEDgalPV2_10..20d_-30..80d_1..3'!D299)</f>
        <v>1.9E-2</v>
      </c>
      <c r="D299" t="str">
        <f>TRIM('NEDgalPV2_10..20d_-30..80d_1..3'!A299)</f>
        <v>NGC0447</v>
      </c>
      <c r="E299" t="str">
        <f>CONCATENATE("'",TRIM('NEDgalPV2_10..20d_-30..80d_1..3'!E299),"'")</f>
        <v>'s'</v>
      </c>
      <c r="F299" t="str">
        <f t="shared" si="9"/>
        <v>/home/ec2-user/galaxies/POGSSNR_PS1only_NGC0447.fits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/home/ec2-user/galaxies/POGS_PS1only_NGC0448.fits</v>
      </c>
      <c r="C300" s="1">
        <f>IF(MOD('NEDgalPV2_10..20d_-30..80d_1..3'!D300*1000,10)=5,'NEDgalPV2_10..20d_-30..80d_1..3'!D300-0.0001,'NEDgalPV2_10..20d_-30..80d_1..3'!D300)</f>
        <v>6.0000000000000001E-3</v>
      </c>
      <c r="D300" t="str">
        <f>TRIM('NEDgalPV2_10..20d_-30..80d_1..3'!A300)</f>
        <v>NGC0448</v>
      </c>
      <c r="E300" t="str">
        <f>CONCATENATE("'",TRIM('NEDgalPV2_10..20d_-30..80d_1..3'!E300),"'")</f>
        <v>'s'</v>
      </c>
      <c r="F300" t="str">
        <f t="shared" si="9"/>
        <v>/home/ec2-user/galaxies/POGSSNR_PS1only_NGC0448.fits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/home/ec2-user/galaxies/POGS_PS1only_NGC0452.fits</v>
      </c>
      <c r="C301" s="1">
        <f>IF(MOD('NEDgalPV2_10..20d_-30..80d_1..3'!D301*1000,10)=5,'NEDgalPV2_10..20d_-30..80d_1..3'!D301-0.0001,'NEDgalPV2_10..20d_-30..80d_1..3'!D301)</f>
        <v>1.7000000000000001E-2</v>
      </c>
      <c r="D301" t="str">
        <f>TRIM('NEDgalPV2_10..20d_-30..80d_1..3'!A301)</f>
        <v>NGC0452</v>
      </c>
      <c r="E301" t="str">
        <f>CONCATENATE("'",TRIM('NEDgalPV2_10..20d_-30..80d_1..3'!E301),"'")</f>
        <v>'s'</v>
      </c>
      <c r="F301" t="str">
        <f t="shared" si="9"/>
        <v>/home/ec2-user/galaxies/POGSSNR_PS1only_NGC0452.fits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/home/ec2-user/galaxies/POGS_PS1only_NGC0455.fits</v>
      </c>
      <c r="C302" s="1">
        <f>IF(MOD('NEDgalPV2_10..20d_-30..80d_1..3'!D302*1000,10)=5,'NEDgalPV2_10..20d_-30..80d_1..3'!D302-0.0001,'NEDgalPV2_10..20d_-30..80d_1..3'!D302)</f>
        <v>1.9E-2</v>
      </c>
      <c r="D302" t="str">
        <f>TRIM('NEDgalPV2_10..20d_-30..80d_1..3'!A302)</f>
        <v>NGC0455</v>
      </c>
      <c r="E302" t="str">
        <f>CONCATENATE("'",TRIM('NEDgalPV2_10..20d_-30..80d_1..3'!E302),"'")</f>
        <v>'s'</v>
      </c>
      <c r="F302" t="str">
        <f t="shared" si="9"/>
        <v>/home/ec2-user/galaxies/POGSSNR_PS1only_NGC0455.fits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/home/ec2-user/galaxies/POGS_PS1only_NGC0459.fits</v>
      </c>
      <c r="C303" s="1">
        <f>IF(MOD('NEDgalPV2_10..20d_-30..80d_1..3'!D303*1000,10)=5,'NEDgalPV2_10..20d_-30..80d_1..3'!D303-0.0001,'NEDgalPV2_10..20d_-30..80d_1..3'!D303)</f>
        <v>4.2000000000000003E-2</v>
      </c>
      <c r="D303" t="str">
        <f>TRIM('NEDgalPV2_10..20d_-30..80d_1..3'!A303)</f>
        <v>NGC0459</v>
      </c>
      <c r="E303" t="str">
        <f>CONCATENATE("'",TRIM('NEDgalPV2_10..20d_-30..80d_1..3'!E303),"'")</f>
        <v>'s'</v>
      </c>
      <c r="F303" t="str">
        <f t="shared" si="9"/>
        <v>/home/ec2-user/galaxies/POGSSNR_PS1only_NGC0459.fits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/home/ec2-user/galaxies/POGS_PS1only_NGC0467.fits</v>
      </c>
      <c r="C304" s="1">
        <f>IF(MOD('NEDgalPV2_10..20d_-30..80d_1..3'!D304*1000,10)=5,'NEDgalPV2_10..20d_-30..80d_1..3'!D304-0.0001,'NEDgalPV2_10..20d_-30..80d_1..3'!D304)</f>
        <v>1.7999999999999999E-2</v>
      </c>
      <c r="D304" t="str">
        <f>TRIM('NEDgalPV2_10..20d_-30..80d_1..3'!A304)</f>
        <v>NGC0467</v>
      </c>
      <c r="E304" t="str">
        <f>CONCATENATE("'",TRIM('NEDgalPV2_10..20d_-30..80d_1..3'!E304),"'")</f>
        <v>'s'</v>
      </c>
      <c r="F304" t="str">
        <f t="shared" si="9"/>
        <v>/home/ec2-user/galaxies/POGSSNR_PS1only_NGC0467.fits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/home/ec2-user/galaxies/POGS_PS1only_NGC0470.fits</v>
      </c>
      <c r="C305" s="1">
        <f>IF(MOD('NEDgalPV2_10..20d_-30..80d_1..3'!D305*1000,10)=5,'NEDgalPV2_10..20d_-30..80d_1..3'!D305-0.0001,'NEDgalPV2_10..20d_-30..80d_1..3'!D305)</f>
        <v>8.0000000000000002E-3</v>
      </c>
      <c r="D305" t="str">
        <f>TRIM('NEDgalPV2_10..20d_-30..80d_1..3'!A305)</f>
        <v>NGC0470</v>
      </c>
      <c r="E305" t="str">
        <f>CONCATENATE("'",TRIM('NEDgalPV2_10..20d_-30..80d_1..3'!E305),"'")</f>
        <v>'s'</v>
      </c>
      <c r="F305" t="str">
        <f t="shared" si="9"/>
        <v>/home/ec2-user/galaxies/POGSSNR_PS1only_NGC0470.fits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/home/ec2-user/galaxies/POGS_PS1only_NGC0473.fits</v>
      </c>
      <c r="C306" s="1">
        <f>IF(MOD('NEDgalPV2_10..20d_-30..80d_1..3'!D306*1000,10)=5,'NEDgalPV2_10..20d_-30..80d_1..3'!D306-0.0001,'NEDgalPV2_10..20d_-30..80d_1..3'!D306)</f>
        <v>7.0000000000000001E-3</v>
      </c>
      <c r="D306" t="str">
        <f>TRIM('NEDgalPV2_10..20d_-30..80d_1..3'!A306)</f>
        <v>NGC0473</v>
      </c>
      <c r="E306" t="str">
        <f>CONCATENATE("'",TRIM('NEDgalPV2_10..20d_-30..80d_1..3'!E306),"'")</f>
        <v>'s'</v>
      </c>
      <c r="F306" t="str">
        <f t="shared" si="9"/>
        <v>/home/ec2-user/galaxies/POGSSNR_PS1only_NGC0473.fits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/home/ec2-user/galaxies/POGS_PS1only_NGC0473.fits</v>
      </c>
      <c r="C307" s="1">
        <f>IF(MOD('NEDgalPV2_10..20d_-30..80d_1..3'!D307*1000,10)=5,'NEDgalPV2_10..20d_-30..80d_1..3'!D307-0.0001,'NEDgalPV2_10..20d_-30..80d_1..3'!D307)</f>
        <v>7.0000000000000001E-3</v>
      </c>
      <c r="D307" t="str">
        <f>TRIM('NEDgalPV2_10..20d_-30..80d_1..3'!A307)</f>
        <v>NGC0473</v>
      </c>
      <c r="E307" t="str">
        <f>CONCATENATE("'",TRIM('NEDgalPV2_10..20d_-30..80d_1..3'!E307),"'")</f>
        <v>'s'</v>
      </c>
      <c r="F307" t="str">
        <f t="shared" si="9"/>
        <v>/home/ec2-user/galaxies/POGSSNR_PS1only_NGC0473.fits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/home/ec2-user/galaxies/POGS_PS1only_NGC0473.fits</v>
      </c>
      <c r="C308" s="1">
        <f>IF(MOD('NEDgalPV2_10..20d_-30..80d_1..3'!D308*1000,10)=5,'NEDgalPV2_10..20d_-30..80d_1..3'!D308-0.0001,'NEDgalPV2_10..20d_-30..80d_1..3'!D308)</f>
        <v>7.0000000000000001E-3</v>
      </c>
      <c r="D308" t="str">
        <f>TRIM('NEDgalPV2_10..20d_-30..80d_1..3'!A308)</f>
        <v>NGC0473</v>
      </c>
      <c r="E308" t="str">
        <f>CONCATENATE("'",TRIM('NEDgalPV2_10..20d_-30..80d_1..3'!E308),"'")</f>
        <v>'s'</v>
      </c>
      <c r="F308" t="str">
        <f t="shared" si="9"/>
        <v>/home/ec2-user/galaxies/POGSSNR_PS1only_NGC0473.fits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/home/ec2-user/galaxies/POGS_PS1only_PiscesI.fits</v>
      </c>
      <c r="C309" s="1">
        <f>IF(MOD('NEDgalPV2_10..20d_-30..80d_1..3'!D309*1000,10)=5,'NEDgalPV2_10..20d_-30..80d_1..3'!D309-0.0001,'NEDgalPV2_10..20d_-30..80d_1..3'!D309)</f>
        <v>0</v>
      </c>
      <c r="D309" t="str">
        <f>TRIM('NEDgalPV2_10..20d_-30..80d_1..3'!A309)</f>
        <v>PiscesI</v>
      </c>
      <c r="E309" t="str">
        <f>CONCATENATE("'",TRIM('NEDgalPV2_10..20d_-30..80d_1..3'!E309),"'")</f>
        <v>'i'</v>
      </c>
      <c r="F309" t="str">
        <f t="shared" si="9"/>
        <v>/home/ec2-user/galaxies/POGSSNR_PS1only_PiscesI.fits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/home/ec2-user/galaxies/POGS_PS1only_RC30048.8-0817.fits</v>
      </c>
      <c r="C310" s="1">
        <f>IF(MOD('NEDgalPV2_10..20d_-30..80d_1..3'!D310*1000,10)=5,'NEDgalPV2_10..20d_-30..80d_1..3'!D310-0.0001,'NEDgalPV2_10..20d_-30..80d_1..3'!D310)</f>
        <v>1.2999999999999999E-2</v>
      </c>
      <c r="D310" t="str">
        <f>TRIM('NEDgalPV2_10..20d_-30..80d_1..3'!A310)</f>
        <v>RC30048.8-0817</v>
      </c>
      <c r="E310" t="str">
        <f>CONCATENATE("'",TRIM('NEDgalPV2_10..20d_-30..80d_1..3'!E310),"'")</f>
        <v>'s'</v>
      </c>
      <c r="F310" t="str">
        <f t="shared" si="9"/>
        <v>/home/ec2-user/galaxies/POGSSNR_PS1only_RC30048.8-0817.fits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/home/ec2-user/galaxies/POGS_PS1only_RC30051.7-0229.fits</v>
      </c>
      <c r="C311" s="1">
        <f>IF(MOD('NEDgalPV2_10..20d_-30..80d_1..3'!D311*1000,10)=5,'NEDgalPV2_10..20d_-30..80d_1..3'!D311-0.0001,'NEDgalPV2_10..20d_-30..80d_1..3'!D311)</f>
        <v>1.7999999999999999E-2</v>
      </c>
      <c r="D311" t="str">
        <f>TRIM('NEDgalPV2_10..20d_-30..80d_1..3'!A311)</f>
        <v>RC30051.7-0229</v>
      </c>
      <c r="E311" t="str">
        <f>CONCATENATE("'",TRIM('NEDgalPV2_10..20d_-30..80d_1..3'!E311),"'")</f>
        <v>'s'</v>
      </c>
      <c r="F311" t="str">
        <f t="shared" si="9"/>
        <v>/home/ec2-user/galaxies/POGSSNR_PS1only_RC30051.7-0229.fits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/home/ec2-user/galaxies/POGS_PS1only_RC30052.5-0839.fits</v>
      </c>
      <c r="C312" s="1">
        <f>IF(MOD('NEDgalPV2_10..20d_-30..80d_1..3'!D312*1000,10)=5,'NEDgalPV2_10..20d_-30..80d_1..3'!D312-0.0001,'NEDgalPV2_10..20d_-30..80d_1..3'!D312)</f>
        <v>0</v>
      </c>
      <c r="D312" t="str">
        <f>TRIM('NEDgalPV2_10..20d_-30..80d_1..3'!A312)</f>
        <v>RC30052.5-0839</v>
      </c>
      <c r="E312" t="str">
        <f>CONCATENATE("'",TRIM('NEDgalPV2_10..20d_-30..80d_1..3'!E312),"'")</f>
        <v>'s'</v>
      </c>
      <c r="F312" t="str">
        <f t="shared" si="9"/>
        <v>/home/ec2-user/galaxies/POGSSNR_PS1only_RC30052.5-0839.fits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/home/ec2-user/galaxies/POGS_PS1only_SDSSJ011730.51-09174.fits</v>
      </c>
      <c r="C313" s="1">
        <f>IF(MOD('NEDgalPV2_10..20d_-30..80d_1..3'!D313*1000,10)=5,'NEDgalPV2_10..20d_-30..80d_1..3'!D313-0.0001,'NEDgalPV2_10..20d_-30..80d_1..3'!D313)</f>
        <v>6.0000000000000001E-3</v>
      </c>
      <c r="D313" t="str">
        <f>TRIM('NEDgalPV2_10..20d_-30..80d_1..3'!A313)</f>
        <v>SDSSJ011730.51-09174</v>
      </c>
      <c r="E313" t="str">
        <f>CONCATENATE("'",TRIM('NEDgalPV2_10..20d_-30..80d_1..3'!E313),"'")</f>
        <v>'s'</v>
      </c>
      <c r="F313" t="str">
        <f t="shared" si="9"/>
        <v>/home/ec2-user/galaxies/POGSSNR_PS1only_SDSSJ011730.51-09174.fits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/home/ec2-user/galaxies/POGS_PS1only_UGC00427.fits</v>
      </c>
      <c r="C314" s="1">
        <f>IF(MOD('NEDgalPV2_10..20d_-30..80d_1..3'!D314*1000,10)=5,'NEDgalPV2_10..20d_-30..80d_1..3'!D314-0.0001,'NEDgalPV2_10..20d_-30..80d_1..3'!D314)</f>
        <v>1.7999999999999999E-2</v>
      </c>
      <c r="D314" t="str">
        <f>TRIM('NEDgalPV2_10..20d_-30..80d_1..3'!A314)</f>
        <v>UGC00427</v>
      </c>
      <c r="E314" t="str">
        <f>CONCATENATE("'",TRIM('NEDgalPV2_10..20d_-30..80d_1..3'!E314),"'")</f>
        <v>'s'</v>
      </c>
      <c r="F314" t="str">
        <f t="shared" si="9"/>
        <v>/home/ec2-user/galaxies/POGSSNR_PS1only_UGC00427.fits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/home/ec2-user/galaxies/POGS_PS1only_UGC00429.fits</v>
      </c>
      <c r="C315" s="1">
        <f>IF(MOD('NEDgalPV2_10..20d_-30..80d_1..3'!D315*1000,10)=5,'NEDgalPV2_10..20d_-30..80d_1..3'!D315-0.0001,'NEDgalPV2_10..20d_-30..80d_1..3'!D315)</f>
        <v>4.1000000000000002E-2</v>
      </c>
      <c r="D315" t="str">
        <f>TRIM('NEDgalPV2_10..20d_-30..80d_1..3'!A315)</f>
        <v>UGC00429</v>
      </c>
      <c r="E315" t="str">
        <f>CONCATENATE("'",TRIM('NEDgalPV2_10..20d_-30..80d_1..3'!E315),"'")</f>
        <v>'s'</v>
      </c>
      <c r="F315" t="str">
        <f t="shared" si="9"/>
        <v>/home/ec2-user/galaxies/POGSSNR_PS1only_UGC00429.fits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/home/ec2-user/galaxies/POGS_PS1only_UGC00430.fits</v>
      </c>
      <c r="C316" s="1">
        <f>IF(MOD('NEDgalPV2_10..20d_-30..80d_1..3'!D316*1000,10)=5,'NEDgalPV2_10..20d_-30..80d_1..3'!D316-0.0001,'NEDgalPV2_10..20d_-30..80d_1..3'!D316)</f>
        <v>0</v>
      </c>
      <c r="D316" t="str">
        <f>TRIM('NEDgalPV2_10..20d_-30..80d_1..3'!A316)</f>
        <v>UGC00430</v>
      </c>
      <c r="E316" t="str">
        <f>CONCATENATE("'",TRIM('NEDgalPV2_10..20d_-30..80d_1..3'!E316),"'")</f>
        <v>'s'</v>
      </c>
      <c r="F316" t="str">
        <f t="shared" si="9"/>
        <v>/home/ec2-user/galaxies/POGSSNR_PS1only_UGC00430.fits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/home/ec2-user/galaxies/POGS_PS1only_UGC00430.fits</v>
      </c>
      <c r="C317" s="1">
        <f>IF(MOD('NEDgalPV2_10..20d_-30..80d_1..3'!D317*1000,10)=5,'NEDgalPV2_10..20d_-30..80d_1..3'!D317-0.0001,'NEDgalPV2_10..20d_-30..80d_1..3'!D317)</f>
        <v>0</v>
      </c>
      <c r="D317" t="str">
        <f>TRIM('NEDgalPV2_10..20d_-30..80d_1..3'!A317)</f>
        <v>UGC00430</v>
      </c>
      <c r="E317" t="str">
        <f>CONCATENATE("'",TRIM('NEDgalPV2_10..20d_-30..80d_1..3'!E317),"'")</f>
        <v>'s'</v>
      </c>
      <c r="F317" t="str">
        <f t="shared" si="9"/>
        <v>/home/ec2-user/galaxies/POGSSNR_PS1only_UGC00430.fits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/home/ec2-user/galaxies/POGS_PS1only_UGC00433.fits</v>
      </c>
      <c r="C318" s="1">
        <f>IF(MOD('NEDgalPV2_10..20d_-30..80d_1..3'!D318*1000,10)=5,'NEDgalPV2_10..20d_-30..80d_1..3'!D318-0.0001,'NEDgalPV2_10..20d_-30..80d_1..3'!D318)</f>
        <v>1.6E-2</v>
      </c>
      <c r="D318" t="str">
        <f>TRIM('NEDgalPV2_10..20d_-30..80d_1..3'!A318)</f>
        <v>UGC00433</v>
      </c>
      <c r="E318" t="str">
        <f>CONCATENATE("'",TRIM('NEDgalPV2_10..20d_-30..80d_1..3'!E318),"'")</f>
        <v>'s'</v>
      </c>
      <c r="F318" t="str">
        <f t="shared" si="9"/>
        <v>/home/ec2-user/galaxies/POGSSNR_PS1only_UGC00433.fits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/home/ec2-user/galaxies/POGS_PS1only_UGC00434.fits</v>
      </c>
      <c r="C319" s="1">
        <f>IF(MOD('NEDgalPV2_10..20d_-30..80d_1..3'!D319*1000,10)=5,'NEDgalPV2_10..20d_-30..80d_1..3'!D319-0.0001,'NEDgalPV2_10..20d_-30..80d_1..3'!D319)</f>
        <v>1.7000000000000001E-2</v>
      </c>
      <c r="D319" t="str">
        <f>TRIM('NEDgalPV2_10..20d_-30..80d_1..3'!A319)</f>
        <v>UGC00434</v>
      </c>
      <c r="E319" t="str">
        <f>CONCATENATE("'",TRIM('NEDgalPV2_10..20d_-30..80d_1..3'!E319),"'")</f>
        <v>'s'</v>
      </c>
      <c r="F319" t="str">
        <f t="shared" si="9"/>
        <v>/home/ec2-user/galaxies/POGSSNR_PS1only_UGC00434.fits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/home/ec2-user/galaxies/POGS_PS1only_UGC00439.fits</v>
      </c>
      <c r="C320" s="1">
        <f>IF(MOD('NEDgalPV2_10..20d_-30..80d_1..3'!D320*1000,10)=5,'NEDgalPV2_10..20d_-30..80d_1..3'!D320-0.0001,'NEDgalPV2_10..20d_-30..80d_1..3'!D320)</f>
        <v>1.7999999999999999E-2</v>
      </c>
      <c r="D320" t="str">
        <f>TRIM('NEDgalPV2_10..20d_-30..80d_1..3'!A320)</f>
        <v>UGC00439</v>
      </c>
      <c r="E320" t="str">
        <f>CONCATENATE("'",TRIM('NEDgalPV2_10..20d_-30..80d_1..3'!E320),"'")</f>
        <v>'s'</v>
      </c>
      <c r="F320" t="str">
        <f t="shared" si="9"/>
        <v>/home/ec2-user/galaxies/POGSSNR_PS1only_UGC00439.fits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/home/ec2-user/galaxies/POGS_PS1only_UGC00440.fits</v>
      </c>
      <c r="C321" s="1">
        <f>IF(MOD('NEDgalPV2_10..20d_-30..80d_1..3'!D321*1000,10)=5,'NEDgalPV2_10..20d_-30..80d_1..3'!D321-0.0001,'NEDgalPV2_10..20d_-30..80d_1..3'!D321)</f>
        <v>1.6E-2</v>
      </c>
      <c r="D321" t="str">
        <f>TRIM('NEDgalPV2_10..20d_-30..80d_1..3'!A321)</f>
        <v>UGC00440</v>
      </c>
      <c r="E321" t="str">
        <f>CONCATENATE("'",TRIM('NEDgalPV2_10..20d_-30..80d_1..3'!E321),"'")</f>
        <v>'s'</v>
      </c>
      <c r="F321" t="str">
        <f t="shared" si="9"/>
        <v>/home/ec2-user/galaxies/POGSSNR_PS1only_UGC00440.fits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/home/ec2-user/galaxies/POGS_PS1only_UGC00442.fits</v>
      </c>
      <c r="C322" s="1">
        <f>IF(MOD('NEDgalPV2_10..20d_-30..80d_1..3'!D322*1000,10)=5,'NEDgalPV2_10..20d_-30..80d_1..3'!D322-0.0001,'NEDgalPV2_10..20d_-30..80d_1..3'!D322)</f>
        <v>1.6E-2</v>
      </c>
      <c r="D322" t="str">
        <f>TRIM('NEDgalPV2_10..20d_-30..80d_1..3'!A322)</f>
        <v>UGC00442</v>
      </c>
      <c r="E322" t="str">
        <f>CONCATENATE("'",TRIM('NEDgalPV2_10..20d_-30..80d_1..3'!E322),"'")</f>
        <v>'s'</v>
      </c>
      <c r="F322" t="str">
        <f t="shared" si="9"/>
        <v>/home/ec2-user/galaxies/POGSSNR_PS1only_UGC00442.fits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/home/ec2-user/galaxies/POGS_PS1only_UGC00443.fits</v>
      </c>
      <c r="C323" s="1">
        <f>IF(MOD('NEDgalPV2_10..20d_-30..80d_1..3'!D323*1000,10)=5,'NEDgalPV2_10..20d_-30..80d_1..3'!D323-0.0001,'NEDgalPV2_10..20d_-30..80d_1..3'!D323)</f>
        <v>2.1000000000000001E-2</v>
      </c>
      <c r="D323" t="str">
        <f>TRIM('NEDgalPV2_10..20d_-30..80d_1..3'!A323)</f>
        <v>UGC00443</v>
      </c>
      <c r="E323" t="str">
        <f>CONCATENATE("'",TRIM('NEDgalPV2_10..20d_-30..80d_1..3'!E323),"'")</f>
        <v>'s'</v>
      </c>
      <c r="F323" t="str">
        <f t="shared" ref="F323:F386" si="11">CONCATENATE("/home/ec2-user/galaxies/POGSSNR_PS1only_",D323,".fits")</f>
        <v>/home/ec2-user/galaxies/POGSSNR_PS1only_UGC00443.fits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/home/ec2-user/galaxies/POGS_PS1only_UGC00444.fits</v>
      </c>
      <c r="C324" s="1">
        <f>IF(MOD('NEDgalPV2_10..20d_-30..80d_1..3'!D324*1000,10)=5,'NEDgalPV2_10..20d_-30..80d_1..3'!D324-0.0001,'NEDgalPV2_10..20d_-30..80d_1..3'!D324)</f>
        <v>3.5999999999999997E-2</v>
      </c>
      <c r="D324" t="str">
        <f>TRIM('NEDgalPV2_10..20d_-30..80d_1..3'!A324)</f>
        <v>UGC00444</v>
      </c>
      <c r="E324" t="str">
        <f>CONCATENATE("'",TRIM('NEDgalPV2_10..20d_-30..80d_1..3'!E324),"'")</f>
        <v>'s'</v>
      </c>
      <c r="F324" t="str">
        <f t="shared" si="11"/>
        <v>/home/ec2-user/galaxies/POGSSNR_PS1only_UGC00444.fits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/home/ec2-user/galaxies/POGS_PS1only_UGC00445.fits</v>
      </c>
      <c r="C325" s="1">
        <f>IF(MOD('NEDgalPV2_10..20d_-30..80d_1..3'!D325*1000,10)=5,'NEDgalPV2_10..20d_-30..80d_1..3'!D325-0.0001,'NEDgalPV2_10..20d_-30..80d_1..3'!D325)</f>
        <v>0</v>
      </c>
      <c r="D325" t="str">
        <f>TRIM('NEDgalPV2_10..20d_-30..80d_1..3'!A325)</f>
        <v>UGC00445</v>
      </c>
      <c r="E325" t="str">
        <f>CONCATENATE("'",TRIM('NEDgalPV2_10..20d_-30..80d_1..3'!E325),"'")</f>
        <v>'s'</v>
      </c>
      <c r="F325" t="str">
        <f t="shared" si="11"/>
        <v>/home/ec2-user/galaxies/POGSSNR_PS1only_UGC00445.fits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/home/ec2-user/galaxies/POGS_PS1only_UGC00446.fits</v>
      </c>
      <c r="C326" s="1">
        <f>IF(MOD('NEDgalPV2_10..20d_-30..80d_1..3'!D326*1000,10)=5,'NEDgalPV2_10..20d_-30..80d_1..3'!D326-0.0001,'NEDgalPV2_10..20d_-30..80d_1..3'!D326)</f>
        <v>2.1000000000000001E-2</v>
      </c>
      <c r="D326" t="str">
        <f>TRIM('NEDgalPV2_10..20d_-30..80d_1..3'!A326)</f>
        <v>UGC00446</v>
      </c>
      <c r="E326" t="str">
        <f>CONCATENATE("'",TRIM('NEDgalPV2_10..20d_-30..80d_1..3'!E326),"'")</f>
        <v>'i'</v>
      </c>
      <c r="F326" t="str">
        <f t="shared" si="11"/>
        <v>/home/ec2-user/galaxies/POGSSNR_PS1only_UGC00446.fits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/home/ec2-user/galaxies/POGS_PS1only_UGC00447.fits</v>
      </c>
      <c r="C327" s="1">
        <f>IF(MOD('NEDgalPV2_10..20d_-30..80d_1..3'!D327*1000,10)=5,'NEDgalPV2_10..20d_-30..80d_1..3'!D327-0.0001,'NEDgalPV2_10..20d_-30..80d_1..3'!D327)</f>
        <v>0</v>
      </c>
      <c r="D327" t="str">
        <f>TRIM('NEDgalPV2_10..20d_-30..80d_1..3'!A327)</f>
        <v>UGC00447</v>
      </c>
      <c r="E327" t="str">
        <f>CONCATENATE("'",TRIM('NEDgalPV2_10..20d_-30..80d_1..3'!E327),"'")</f>
        <v>'s'</v>
      </c>
      <c r="F327" t="str">
        <f t="shared" si="11"/>
        <v>/home/ec2-user/galaxies/POGSSNR_PS1only_UGC00447.fits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/home/ec2-user/galaxies/POGS_PS1only_UGC00453.fits</v>
      </c>
      <c r="C328" s="1">
        <f>IF(MOD('NEDgalPV2_10..20d_-30..80d_1..3'!D328*1000,10)=5,'NEDgalPV2_10..20d_-30..80d_1..3'!D328-0.0001,'NEDgalPV2_10..20d_-30..80d_1..3'!D328)</f>
        <v>1.6E-2</v>
      </c>
      <c r="D328" t="str">
        <f>TRIM('NEDgalPV2_10..20d_-30..80d_1..3'!A328)</f>
        <v>UGC00453</v>
      </c>
      <c r="E328" t="str">
        <f>CONCATENATE("'",TRIM('NEDgalPV2_10..20d_-30..80d_1..3'!E328),"'")</f>
        <v>'s'</v>
      </c>
      <c r="F328" t="str">
        <f t="shared" si="11"/>
        <v>/home/ec2-user/galaxies/POGSSNR_PS1only_UGC00453.fits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/home/ec2-user/galaxies/POGS_PS1only_UGC00457.fits</v>
      </c>
      <c r="C329" s="1">
        <f>IF(MOD('NEDgalPV2_10..20d_-30..80d_1..3'!D329*1000,10)=5,'NEDgalPV2_10..20d_-30..80d_1..3'!D329-0.0001,'NEDgalPV2_10..20d_-30..80d_1..3'!D329)</f>
        <v>2.1000000000000001E-2</v>
      </c>
      <c r="D329" t="str">
        <f>TRIM('NEDgalPV2_10..20d_-30..80d_1..3'!A329)</f>
        <v>UGC00457</v>
      </c>
      <c r="E329" t="str">
        <f>CONCATENATE("'",TRIM('NEDgalPV2_10..20d_-30..80d_1..3'!E329),"'")</f>
        <v>'s'</v>
      </c>
      <c r="F329" t="str">
        <f t="shared" si="11"/>
        <v>/home/ec2-user/galaxies/POGSSNR_PS1only_UGC00457.fits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/home/ec2-user/galaxies/POGS_PS1only_UGC00460.fits</v>
      </c>
      <c r="C330" s="1">
        <f>IF(MOD('NEDgalPV2_10..20d_-30..80d_1..3'!D330*1000,10)=5,'NEDgalPV2_10..20d_-30..80d_1..3'!D330-0.0001,'NEDgalPV2_10..20d_-30..80d_1..3'!D330)</f>
        <v>1.7000000000000001E-2</v>
      </c>
      <c r="D330" t="str">
        <f>TRIM('NEDgalPV2_10..20d_-30..80d_1..3'!A330)</f>
        <v>UGC00460</v>
      </c>
      <c r="E330" t="str">
        <f>CONCATENATE("'",TRIM('NEDgalPV2_10..20d_-30..80d_1..3'!E330),"'")</f>
        <v>'s'</v>
      </c>
      <c r="F330" t="str">
        <f t="shared" si="11"/>
        <v>/home/ec2-user/galaxies/POGSSNR_PS1only_UGC00460.fits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/home/ec2-user/galaxies/POGS_PS1only_UGC00465.fits</v>
      </c>
      <c r="C331" s="1">
        <f>IF(MOD('NEDgalPV2_10..20d_-30..80d_1..3'!D331*1000,10)=5,'NEDgalPV2_10..20d_-30..80d_1..3'!D331-0.0001,'NEDgalPV2_10..20d_-30..80d_1..3'!D331)</f>
        <v>1.6E-2</v>
      </c>
      <c r="D331" t="str">
        <f>TRIM('NEDgalPV2_10..20d_-30..80d_1..3'!A331)</f>
        <v>UGC00465</v>
      </c>
      <c r="E331" t="str">
        <f>CONCATENATE("'",TRIM('NEDgalPV2_10..20d_-30..80d_1..3'!E331),"'")</f>
        <v>'s'</v>
      </c>
      <c r="F331" t="str">
        <f t="shared" si="11"/>
        <v>/home/ec2-user/galaxies/POGSSNR_PS1only_UGC00465.fits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/home/ec2-user/galaxies/POGS_PS1only_UGC00466.fits</v>
      </c>
      <c r="C332" s="1">
        <f>IF(MOD('NEDgalPV2_10..20d_-30..80d_1..3'!D332*1000,10)=5,'NEDgalPV2_10..20d_-30..80d_1..3'!D332-0.0001,'NEDgalPV2_10..20d_-30..80d_1..3'!D332)</f>
        <v>1.7999999999999999E-2</v>
      </c>
      <c r="D332" t="str">
        <f>TRIM('NEDgalPV2_10..20d_-30..80d_1..3'!A332)</f>
        <v>UGC00466</v>
      </c>
      <c r="E332" t="str">
        <f>CONCATENATE("'",TRIM('NEDgalPV2_10..20d_-30..80d_1..3'!E332),"'")</f>
        <v>'s'</v>
      </c>
      <c r="F332" t="str">
        <f t="shared" si="11"/>
        <v>/home/ec2-user/galaxies/POGSSNR_PS1only_UGC00466.fits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/home/ec2-user/galaxies/POGS_PS1only_UGC00467.fits</v>
      </c>
      <c r="C333" s="1">
        <f>IF(MOD('NEDgalPV2_10..20d_-30..80d_1..3'!D333*1000,10)=5,'NEDgalPV2_10..20d_-30..80d_1..3'!D333-0.0001,'NEDgalPV2_10..20d_-30..80d_1..3'!D333)</f>
        <v>1.6E-2</v>
      </c>
      <c r="D333" t="str">
        <f>TRIM('NEDgalPV2_10..20d_-30..80d_1..3'!A333)</f>
        <v>UGC00467</v>
      </c>
      <c r="E333" t="str">
        <f>CONCATENATE("'",TRIM('NEDgalPV2_10..20d_-30..80d_1..3'!E333),"'")</f>
        <v>'s'</v>
      </c>
      <c r="F333" t="str">
        <f t="shared" si="11"/>
        <v>/home/ec2-user/galaxies/POGSSNR_PS1only_UGC00467.fits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/home/ec2-user/galaxies/POGS_PS1only_UGC00469.fits</v>
      </c>
      <c r="C334" s="1">
        <f>IF(MOD('NEDgalPV2_10..20d_-30..80d_1..3'!D334*1000,10)=5,'NEDgalPV2_10..20d_-30..80d_1..3'!D334-0.0001,'NEDgalPV2_10..20d_-30..80d_1..3'!D334)</f>
        <v>3.4000000000000002E-2</v>
      </c>
      <c r="D334" t="str">
        <f>TRIM('NEDgalPV2_10..20d_-30..80d_1..3'!A334)</f>
        <v>UGC00469</v>
      </c>
      <c r="E334" t="str">
        <f>CONCATENATE("'",TRIM('NEDgalPV2_10..20d_-30..80d_1..3'!E334),"'")</f>
        <v>'s'</v>
      </c>
      <c r="F334" t="str">
        <f t="shared" si="11"/>
        <v>/home/ec2-user/galaxies/POGSSNR_PS1only_UGC00469.fits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/home/ec2-user/galaxies/POGS_PS1only_UGC00470.fits</v>
      </c>
      <c r="C335" s="1">
        <f>IF(MOD('NEDgalPV2_10..20d_-30..80d_1..3'!D335*1000,10)=5,'NEDgalPV2_10..20d_-30..80d_1..3'!D335-0.0001,'NEDgalPV2_10..20d_-30..80d_1..3'!D335)</f>
        <v>1.7000000000000001E-2</v>
      </c>
      <c r="D335" t="str">
        <f>TRIM('NEDgalPV2_10..20d_-30..80d_1..3'!A335)</f>
        <v>UGC00470</v>
      </c>
      <c r="E335" t="str">
        <f>CONCATENATE("'",TRIM('NEDgalPV2_10..20d_-30..80d_1..3'!E335),"'")</f>
        <v>'i'</v>
      </c>
      <c r="F335" t="str">
        <f t="shared" si="11"/>
        <v>/home/ec2-user/galaxies/POGSSNR_PS1only_UGC00470.fits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/home/ec2-user/galaxies/POGS_PS1only_UGC00471.fits</v>
      </c>
      <c r="C336" s="1">
        <f>IF(MOD('NEDgalPV2_10..20d_-30..80d_1..3'!D336*1000,10)=5,'NEDgalPV2_10..20d_-30..80d_1..3'!D336-0.0001,'NEDgalPV2_10..20d_-30..80d_1..3'!D336)</f>
        <v>4.9000000000000002E-2</v>
      </c>
      <c r="D336" t="str">
        <f>TRIM('NEDgalPV2_10..20d_-30..80d_1..3'!A336)</f>
        <v>UGC00471</v>
      </c>
      <c r="E336" t="str">
        <f>CONCATENATE("'",TRIM('NEDgalPV2_10..20d_-30..80d_1..3'!E336),"'")</f>
        <v>'s'</v>
      </c>
      <c r="F336" t="str">
        <f t="shared" si="11"/>
        <v>/home/ec2-user/galaxies/POGSSNR_PS1only_UGC00471.fits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/home/ec2-user/galaxies/POGS_PS1only_UGC00472.fits</v>
      </c>
      <c r="C337" s="1">
        <f>IF(MOD('NEDgalPV2_10..20d_-30..80d_1..3'!D337*1000,10)=5,'NEDgalPV2_10..20d_-30..80d_1..3'!D337-0.0001,'NEDgalPV2_10..20d_-30..80d_1..3'!D337)</f>
        <v>1.6E-2</v>
      </c>
      <c r="D337" t="str">
        <f>TRIM('NEDgalPV2_10..20d_-30..80d_1..3'!A337)</f>
        <v>UGC00472</v>
      </c>
      <c r="E337" t="str">
        <f>CONCATENATE("'",TRIM('NEDgalPV2_10..20d_-30..80d_1..3'!E337),"'")</f>
        <v>'i'</v>
      </c>
      <c r="F337" t="str">
        <f t="shared" si="11"/>
        <v>/home/ec2-user/galaxies/POGSSNR_PS1only_UGC00472.fits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/home/ec2-user/galaxies/POGS_PS1only_UGC00474.fits</v>
      </c>
      <c r="C338" s="1">
        <f>IF(MOD('NEDgalPV2_10..20d_-30..80d_1..3'!D338*1000,10)=5,'NEDgalPV2_10..20d_-30..80d_1..3'!D338-0.0001,'NEDgalPV2_10..20d_-30..80d_1..3'!D338)</f>
        <v>0.04</v>
      </c>
      <c r="D338" t="str">
        <f>TRIM('NEDgalPV2_10..20d_-30..80d_1..3'!A338)</f>
        <v>UGC00474</v>
      </c>
      <c r="E338" t="str">
        <f>CONCATENATE("'",TRIM('NEDgalPV2_10..20d_-30..80d_1..3'!E338),"'")</f>
        <v>'s'</v>
      </c>
      <c r="F338" t="str">
        <f t="shared" si="11"/>
        <v>/home/ec2-user/galaxies/POGSSNR_PS1only_UGC00474.fits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/home/ec2-user/galaxies/POGS_PS1only_UGC00475.fits</v>
      </c>
      <c r="C339" s="1">
        <f>IF(MOD('NEDgalPV2_10..20d_-30..80d_1..3'!D339*1000,10)=5,'NEDgalPV2_10..20d_-30..80d_1..3'!D339-0.0001,'NEDgalPV2_10..20d_-30..80d_1..3'!D339)</f>
        <v>1.7999999999999999E-2</v>
      </c>
      <c r="D339" t="str">
        <f>TRIM('NEDgalPV2_10..20d_-30..80d_1..3'!A339)</f>
        <v>UGC00475</v>
      </c>
      <c r="E339" t="str">
        <f>CONCATENATE("'",TRIM('NEDgalPV2_10..20d_-30..80d_1..3'!E339),"'")</f>
        <v>'s'</v>
      </c>
      <c r="F339" t="str">
        <f t="shared" si="11"/>
        <v>/home/ec2-user/galaxies/POGSSNR_PS1only_UGC00475.fits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/home/ec2-user/galaxies/POGS_PS1only_UGC00478.fits</v>
      </c>
      <c r="C340" s="1">
        <f>IF(MOD('NEDgalPV2_10..20d_-30..80d_1..3'!D340*1000,10)=5,'NEDgalPV2_10..20d_-30..80d_1..3'!D340-0.0001,'NEDgalPV2_10..20d_-30..80d_1..3'!D340)</f>
        <v>1.7000000000000001E-2</v>
      </c>
      <c r="D340" t="str">
        <f>TRIM('NEDgalPV2_10..20d_-30..80d_1..3'!A340)</f>
        <v>UGC00478</v>
      </c>
      <c r="E340" t="str">
        <f>CONCATENATE("'",TRIM('NEDgalPV2_10..20d_-30..80d_1..3'!E340),"'")</f>
        <v>'s'</v>
      </c>
      <c r="F340" t="str">
        <f t="shared" si="11"/>
        <v>/home/ec2-user/galaxies/POGSSNR_PS1only_UGC00478.fits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/home/ec2-user/galaxies/POGS_PS1only_UGC00479.fits</v>
      </c>
      <c r="C341" s="1">
        <f>IF(MOD('NEDgalPV2_10..20d_-30..80d_1..3'!D341*1000,10)=5,'NEDgalPV2_10..20d_-30..80d_1..3'!D341-0.0001,'NEDgalPV2_10..20d_-30..80d_1..3'!D341)</f>
        <v>2.1000000000000001E-2</v>
      </c>
      <c r="D341" t="str">
        <f>TRIM('NEDgalPV2_10..20d_-30..80d_1..3'!A341)</f>
        <v>UGC00479</v>
      </c>
      <c r="E341" t="str">
        <f>CONCATENATE("'",TRIM('NEDgalPV2_10..20d_-30..80d_1..3'!E341),"'")</f>
        <v>'s'</v>
      </c>
      <c r="F341" t="str">
        <f t="shared" si="11"/>
        <v>/home/ec2-user/galaxies/POGSSNR_PS1only_UGC00479.fits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/home/ec2-user/galaxies/POGS_PS1only_UGC00483.fits</v>
      </c>
      <c r="C342" s="1">
        <f>IF(MOD('NEDgalPV2_10..20d_-30..80d_1..3'!D342*1000,10)=5,'NEDgalPV2_10..20d_-30..80d_1..3'!D342-0.0001,'NEDgalPV2_10..20d_-30..80d_1..3'!D342)</f>
        <v>1.7000000000000001E-2</v>
      </c>
      <c r="D342" t="str">
        <f>TRIM('NEDgalPV2_10..20d_-30..80d_1..3'!A342)</f>
        <v>UGC00483</v>
      </c>
      <c r="E342" t="str">
        <f>CONCATENATE("'",TRIM('NEDgalPV2_10..20d_-30..80d_1..3'!E342),"'")</f>
        <v>'i'</v>
      </c>
      <c r="F342" t="str">
        <f t="shared" si="11"/>
        <v>/home/ec2-user/galaxies/POGSSNR_PS1only_UGC00483.fits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/home/ec2-user/galaxies/POGS_PS1only_UGC00484.fits</v>
      </c>
      <c r="C343" s="1">
        <f>IF(MOD('NEDgalPV2_10..20d_-30..80d_1..3'!D343*1000,10)=5,'NEDgalPV2_10..20d_-30..80d_1..3'!D343-0.0001,'NEDgalPV2_10..20d_-30..80d_1..3'!D343)</f>
        <v>1.6E-2</v>
      </c>
      <c r="D343" t="str">
        <f>TRIM('NEDgalPV2_10..20d_-30..80d_1..3'!A343)</f>
        <v>UGC00484</v>
      </c>
      <c r="E343" t="str">
        <f>CONCATENATE("'",TRIM('NEDgalPV2_10..20d_-30..80d_1..3'!E343),"'")</f>
        <v>'s'</v>
      </c>
      <c r="F343" t="str">
        <f t="shared" si="11"/>
        <v>/home/ec2-user/galaxies/POGSSNR_PS1only_UGC00484.fits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/home/ec2-user/galaxies/POGS_PS1only_UGC00485.fits</v>
      </c>
      <c r="C344" s="1">
        <f>IF(MOD('NEDgalPV2_10..20d_-30..80d_1..3'!D344*1000,10)=5,'NEDgalPV2_10..20d_-30..80d_1..3'!D344-0.0001,'NEDgalPV2_10..20d_-30..80d_1..3'!D344)</f>
        <v>1.7999999999999999E-2</v>
      </c>
      <c r="D344" t="str">
        <f>TRIM('NEDgalPV2_10..20d_-30..80d_1..3'!A344)</f>
        <v>UGC00485</v>
      </c>
      <c r="E344" t="str">
        <f>CONCATENATE("'",TRIM('NEDgalPV2_10..20d_-30..80d_1..3'!E344),"'")</f>
        <v>'s'</v>
      </c>
      <c r="F344" t="str">
        <f t="shared" si="11"/>
        <v>/home/ec2-user/galaxies/POGSSNR_PS1only_UGC00485.fits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/home/ec2-user/galaxies/POGS_PS1only_UGC00486.fits</v>
      </c>
      <c r="C345" s="1">
        <f>IF(MOD('NEDgalPV2_10..20d_-30..80d_1..3'!D345*1000,10)=5,'NEDgalPV2_10..20d_-30..80d_1..3'!D345-0.0001,'NEDgalPV2_10..20d_-30..80d_1..3'!D345)</f>
        <v>1.7000000000000001E-2</v>
      </c>
      <c r="D345" t="str">
        <f>TRIM('NEDgalPV2_10..20d_-30..80d_1..3'!A345)</f>
        <v>UGC00486</v>
      </c>
      <c r="E345" t="str">
        <f>CONCATENATE("'",TRIM('NEDgalPV2_10..20d_-30..80d_1..3'!E345),"'")</f>
        <v>'s'</v>
      </c>
      <c r="F345" t="str">
        <f t="shared" si="11"/>
        <v>/home/ec2-user/galaxies/POGSSNR_PS1only_UGC00486.fits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/home/ec2-user/galaxies/POGS_PS1only_UGC00492.fits</v>
      </c>
      <c r="C346" s="1">
        <f>IF(MOD('NEDgalPV2_10..20d_-30..80d_1..3'!D346*1000,10)=5,'NEDgalPV2_10..20d_-30..80d_1..3'!D346-0.0001,'NEDgalPV2_10..20d_-30..80d_1..3'!D346)</f>
        <v>1.9E-2</v>
      </c>
      <c r="D346" t="str">
        <f>TRIM('NEDgalPV2_10..20d_-30..80d_1..3'!A346)</f>
        <v>UGC00492</v>
      </c>
      <c r="E346" t="str">
        <f>CONCATENATE("'",TRIM('NEDgalPV2_10..20d_-30..80d_1..3'!E346),"'")</f>
        <v>'e'</v>
      </c>
      <c r="F346" t="str">
        <f t="shared" si="11"/>
        <v>/home/ec2-user/galaxies/POGSSNR_PS1only_UGC00492.fits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/home/ec2-user/galaxies/POGS_PS1only_UGC00495.fits</v>
      </c>
      <c r="C347" s="1">
        <f>IF(MOD('NEDgalPV2_10..20d_-30..80d_1..3'!D347*1000,10)=5,'NEDgalPV2_10..20d_-30..80d_1..3'!D347-0.0001,'NEDgalPV2_10..20d_-30..80d_1..3'!D347)</f>
        <v>4.1000000000000002E-2</v>
      </c>
      <c r="D347" t="str">
        <f>TRIM('NEDgalPV2_10..20d_-30..80d_1..3'!A347)</f>
        <v>UGC00495</v>
      </c>
      <c r="E347" t="str">
        <f>CONCATENATE("'",TRIM('NEDgalPV2_10..20d_-30..80d_1..3'!E347),"'")</f>
        <v>'s'</v>
      </c>
      <c r="F347" t="str">
        <f t="shared" si="11"/>
        <v>/home/ec2-user/galaxies/POGSSNR_PS1only_UGC00495.fits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/home/ec2-user/galaxies/POGS_PS1only_UGC00498.fits</v>
      </c>
      <c r="C348" s="1">
        <f>IF(MOD('NEDgalPV2_10..20d_-30..80d_1..3'!D348*1000,10)=5,'NEDgalPV2_10..20d_-30..80d_1..3'!D348-0.0001,'NEDgalPV2_10..20d_-30..80d_1..3'!D348)</f>
        <v>5.6000000000000001E-2</v>
      </c>
      <c r="D348" t="str">
        <f>TRIM('NEDgalPV2_10..20d_-30..80d_1..3'!A348)</f>
        <v>UGC00498</v>
      </c>
      <c r="E348" t="str">
        <f>CONCATENATE("'",TRIM('NEDgalPV2_10..20d_-30..80d_1..3'!E348),"'")</f>
        <v>'s'</v>
      </c>
      <c r="F348" t="str">
        <f t="shared" si="11"/>
        <v>/home/ec2-user/galaxies/POGSSNR_PS1only_UGC00498.fits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/home/ec2-user/galaxies/POGS_PS1only_UGC00500.fits</v>
      </c>
      <c r="C349" s="1">
        <f>IF(MOD('NEDgalPV2_10..20d_-30..80d_1..3'!D349*1000,10)=5,'NEDgalPV2_10..20d_-30..80d_1..3'!D349-0.0001,'NEDgalPV2_10..20d_-30..80d_1..3'!D349)</f>
        <v>0.04</v>
      </c>
      <c r="D349" t="str">
        <f>TRIM('NEDgalPV2_10..20d_-30..80d_1..3'!A349)</f>
        <v>UGC00500</v>
      </c>
      <c r="E349" t="str">
        <f>CONCATENATE("'",TRIM('NEDgalPV2_10..20d_-30..80d_1..3'!E349),"'")</f>
        <v>'s'</v>
      </c>
      <c r="F349" t="str">
        <f t="shared" si="11"/>
        <v>/home/ec2-user/galaxies/POGSSNR_PS1only_UGC00500.fits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/home/ec2-user/galaxies/POGS_PS1only_UGC00501.fits</v>
      </c>
      <c r="C350" s="1">
        <f>IF(MOD('NEDgalPV2_10..20d_-30..80d_1..3'!D350*1000,10)=5,'NEDgalPV2_10..20d_-30..80d_1..3'!D350-0.0001,'NEDgalPV2_10..20d_-30..80d_1..3'!D350)</f>
        <v>1.7000000000000001E-2</v>
      </c>
      <c r="D350" t="str">
        <f>TRIM('NEDgalPV2_10..20d_-30..80d_1..3'!A350)</f>
        <v>UGC00501</v>
      </c>
      <c r="E350" t="str">
        <f>CONCATENATE("'",TRIM('NEDgalPV2_10..20d_-30..80d_1..3'!E350),"'")</f>
        <v>'s'</v>
      </c>
      <c r="F350" t="str">
        <f t="shared" si="11"/>
        <v>/home/ec2-user/galaxies/POGSSNR_PS1only_UGC00501.fits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/home/ec2-user/galaxies/POGS_PS1only_UGC00502.fits</v>
      </c>
      <c r="C351" s="1">
        <f>IF(MOD('NEDgalPV2_10..20d_-30..80d_1..3'!D351*1000,10)=5,'NEDgalPV2_10..20d_-30..80d_1..3'!D351-0.0001,'NEDgalPV2_10..20d_-30..80d_1..3'!D351)</f>
        <v>0</v>
      </c>
      <c r="D351" t="str">
        <f>TRIM('NEDgalPV2_10..20d_-30..80d_1..3'!A351)</f>
        <v>UGC00502</v>
      </c>
      <c r="E351" t="str">
        <f>CONCATENATE("'",TRIM('NEDgalPV2_10..20d_-30..80d_1..3'!E351),"'")</f>
        <v>'s'</v>
      </c>
      <c r="F351" t="str">
        <f t="shared" si="11"/>
        <v>/home/ec2-user/galaxies/POGSSNR_PS1only_UGC00502.fits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/home/ec2-user/galaxies/POGS_PS1only_UGC00504.fits</v>
      </c>
      <c r="C352" s="1">
        <f>IF(MOD('NEDgalPV2_10..20d_-30..80d_1..3'!D352*1000,10)=5,'NEDgalPV2_10..20d_-30..80d_1..3'!D352-0.0001,'NEDgalPV2_10..20d_-30..80d_1..3'!D352)</f>
        <v>3.7999999999999999E-2</v>
      </c>
      <c r="D352" t="str">
        <f>TRIM('NEDgalPV2_10..20d_-30..80d_1..3'!A352)</f>
        <v>UGC00504</v>
      </c>
      <c r="E352" t="str">
        <f>CONCATENATE("'",TRIM('NEDgalPV2_10..20d_-30..80d_1..3'!E352),"'")</f>
        <v>'s'</v>
      </c>
      <c r="F352" t="str">
        <f t="shared" si="11"/>
        <v>/home/ec2-user/galaxies/POGSSNR_PS1only_UGC00504.fits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/home/ec2-user/galaxies/POGS_PS1only_UGC00505.fits</v>
      </c>
      <c r="C353" s="1">
        <f>IF(MOD('NEDgalPV2_10..20d_-30..80d_1..3'!D353*1000,10)=5,'NEDgalPV2_10..20d_-30..80d_1..3'!D353-0.0001,'NEDgalPV2_10..20d_-30..80d_1..3'!D353)</f>
        <v>1.2999999999999999E-2</v>
      </c>
      <c r="D353" t="str">
        <f>TRIM('NEDgalPV2_10..20d_-30..80d_1..3'!A353)</f>
        <v>UGC00505</v>
      </c>
      <c r="E353" t="str">
        <f>CONCATENATE("'",TRIM('NEDgalPV2_10..20d_-30..80d_1..3'!E353),"'")</f>
        <v>'s'</v>
      </c>
      <c r="F353" t="str">
        <f t="shared" si="11"/>
        <v>/home/ec2-user/galaxies/POGSSNR_PS1only_UGC00505.fits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/home/ec2-user/galaxies/POGS_PS1only_UGC00506.fits</v>
      </c>
      <c r="C354" s="1">
        <f>IF(MOD('NEDgalPV2_10..20d_-30..80d_1..3'!D354*1000,10)=5,'NEDgalPV2_10..20d_-30..80d_1..3'!D354-0.0001,'NEDgalPV2_10..20d_-30..80d_1..3'!D354)</f>
        <v>2.4900000000000002E-2</v>
      </c>
      <c r="D354" t="str">
        <f>TRIM('NEDgalPV2_10..20d_-30..80d_1..3'!A354)</f>
        <v>UGC00506</v>
      </c>
      <c r="E354" t="str">
        <f>CONCATENATE("'",TRIM('NEDgalPV2_10..20d_-30..80d_1..3'!E354),"'")</f>
        <v>'s'</v>
      </c>
      <c r="F354" t="str">
        <f t="shared" si="11"/>
        <v>/home/ec2-user/galaxies/POGSSNR_PS1only_UGC00506.fits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/home/ec2-user/galaxies/POGS_PS1only_UGC00507.fits</v>
      </c>
      <c r="C355" s="1">
        <f>IF(MOD('NEDgalPV2_10..20d_-30..80d_1..3'!D355*1000,10)=5,'NEDgalPV2_10..20d_-30..80d_1..3'!D355-0.0001,'NEDgalPV2_10..20d_-30..80d_1..3'!D355)</f>
        <v>1.7000000000000001E-2</v>
      </c>
      <c r="D355" t="str">
        <f>TRIM('NEDgalPV2_10..20d_-30..80d_1..3'!A355)</f>
        <v>UGC00507</v>
      </c>
      <c r="E355" t="str">
        <f>CONCATENATE("'",TRIM('NEDgalPV2_10..20d_-30..80d_1..3'!E355),"'")</f>
        <v>'s'</v>
      </c>
      <c r="F355" t="str">
        <f t="shared" si="11"/>
        <v>/home/ec2-user/galaxies/POGSSNR_PS1only_UGC00507.fits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/home/ec2-user/galaxies/POGS_PS1only_UGC00509.fits</v>
      </c>
      <c r="C356" s="1">
        <f>IF(MOD('NEDgalPV2_10..20d_-30..80d_1..3'!D356*1000,10)=5,'NEDgalPV2_10..20d_-30..80d_1..3'!D356-0.0001,'NEDgalPV2_10..20d_-30..80d_1..3'!D356)</f>
        <v>1.7000000000000001E-2</v>
      </c>
      <c r="D356" t="str">
        <f>TRIM('NEDgalPV2_10..20d_-30..80d_1..3'!A356)</f>
        <v>UGC00509</v>
      </c>
      <c r="E356" t="str">
        <f>CONCATENATE("'",TRIM('NEDgalPV2_10..20d_-30..80d_1..3'!E356),"'")</f>
        <v>'s'</v>
      </c>
      <c r="F356" t="str">
        <f t="shared" si="11"/>
        <v>/home/ec2-user/galaxies/POGSSNR_PS1only_UGC00509.fits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/home/ec2-user/galaxies/POGS_PS1only_UGC00510.fits</v>
      </c>
      <c r="C357" s="1">
        <f>IF(MOD('NEDgalPV2_10..20d_-30..80d_1..3'!D357*1000,10)=5,'NEDgalPV2_10..20d_-30..80d_1..3'!D357-0.0001,'NEDgalPV2_10..20d_-30..80d_1..3'!D357)</f>
        <v>1.49E-2</v>
      </c>
      <c r="D357" t="str">
        <f>TRIM('NEDgalPV2_10..20d_-30..80d_1..3'!A357)</f>
        <v>UGC00510</v>
      </c>
      <c r="E357" t="str">
        <f>CONCATENATE("'",TRIM('NEDgalPV2_10..20d_-30..80d_1..3'!E357),"'")</f>
        <v>'s'</v>
      </c>
      <c r="F357" t="str">
        <f t="shared" si="11"/>
        <v>/home/ec2-user/galaxies/POGSSNR_PS1only_UGC00510.fits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/home/ec2-user/galaxies/POGS_PS1only_UGC00511.fits</v>
      </c>
      <c r="C358" s="1">
        <f>IF(MOD('NEDgalPV2_10..20d_-30..80d_1..3'!D358*1000,10)=5,'NEDgalPV2_10..20d_-30..80d_1..3'!D358-0.0001,'NEDgalPV2_10..20d_-30..80d_1..3'!D358)</f>
        <v>1.49E-2</v>
      </c>
      <c r="D358" t="str">
        <f>TRIM('NEDgalPV2_10..20d_-30..80d_1..3'!A358)</f>
        <v>UGC00511</v>
      </c>
      <c r="E358" t="str">
        <f>CONCATENATE("'",TRIM('NEDgalPV2_10..20d_-30..80d_1..3'!E358),"'")</f>
        <v>'s'</v>
      </c>
      <c r="F358" t="str">
        <f t="shared" si="11"/>
        <v>/home/ec2-user/galaxies/POGSSNR_PS1only_UGC00511.fits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/home/ec2-user/galaxies/POGS_PS1only_UGC00512.fits</v>
      </c>
      <c r="C359" s="1">
        <f>IF(MOD('NEDgalPV2_10..20d_-30..80d_1..3'!D359*1000,10)=5,'NEDgalPV2_10..20d_-30..80d_1..3'!D359-0.0001,'NEDgalPV2_10..20d_-30..80d_1..3'!D359)</f>
        <v>1.7999999999999999E-2</v>
      </c>
      <c r="D359" t="str">
        <f>TRIM('NEDgalPV2_10..20d_-30..80d_1..3'!A359)</f>
        <v>UGC00512</v>
      </c>
      <c r="E359" t="str">
        <f>CONCATENATE("'",TRIM('NEDgalPV2_10..20d_-30..80d_1..3'!E359),"'")</f>
        <v>'s'</v>
      </c>
      <c r="F359" t="str">
        <f t="shared" si="11"/>
        <v>/home/ec2-user/galaxies/POGSSNR_PS1only_UGC00512.fits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/home/ec2-user/galaxies/POGS_PS1only_UGC00513.fits</v>
      </c>
      <c r="C360" s="1">
        <f>IF(MOD('NEDgalPV2_10..20d_-30..80d_1..3'!D360*1000,10)=5,'NEDgalPV2_10..20d_-30..80d_1..3'!D360-0.0001,'NEDgalPV2_10..20d_-30..80d_1..3'!D360)</f>
        <v>0.04</v>
      </c>
      <c r="D360" t="str">
        <f>TRIM('NEDgalPV2_10..20d_-30..80d_1..3'!A360)</f>
        <v>UGC00513</v>
      </c>
      <c r="E360" t="str">
        <f>CONCATENATE("'",TRIM('NEDgalPV2_10..20d_-30..80d_1..3'!E360),"'")</f>
        <v>'s'</v>
      </c>
      <c r="F360" t="str">
        <f t="shared" si="11"/>
        <v>/home/ec2-user/galaxies/POGSSNR_PS1only_UGC00513.fits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/home/ec2-user/galaxies/POGS_PS1only_UGC00515.fits</v>
      </c>
      <c r="C361" s="1">
        <f>IF(MOD('NEDgalPV2_10..20d_-30..80d_1..3'!D361*1000,10)=5,'NEDgalPV2_10..20d_-30..80d_1..3'!D361-0.0001,'NEDgalPV2_10..20d_-30..80d_1..3'!D361)</f>
        <v>3.9E-2</v>
      </c>
      <c r="D361" t="str">
        <f>TRIM('NEDgalPV2_10..20d_-30..80d_1..3'!A361)</f>
        <v>UGC00515</v>
      </c>
      <c r="E361" t="str">
        <f>CONCATENATE("'",TRIM('NEDgalPV2_10..20d_-30..80d_1..3'!E361),"'")</f>
        <v>'s'</v>
      </c>
      <c r="F361" t="str">
        <f t="shared" si="11"/>
        <v>/home/ec2-user/galaxies/POGSSNR_PS1only_UGC00515.fits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/home/ec2-user/galaxies/POGS_PS1only_UGC00518.fits</v>
      </c>
      <c r="C362" s="1">
        <f>IF(MOD('NEDgalPV2_10..20d_-30..80d_1..3'!D362*1000,10)=5,'NEDgalPV2_10..20d_-30..80d_1..3'!D362-0.0001,'NEDgalPV2_10..20d_-30..80d_1..3'!D362)</f>
        <v>3.49E-2</v>
      </c>
      <c r="D362" t="str">
        <f>TRIM('NEDgalPV2_10..20d_-30..80d_1..3'!A362)</f>
        <v>UGC00518</v>
      </c>
      <c r="E362" t="str">
        <f>CONCATENATE("'",TRIM('NEDgalPV2_10..20d_-30..80d_1..3'!E362),"'")</f>
        <v>'s'</v>
      </c>
      <c r="F362" t="str">
        <f t="shared" si="11"/>
        <v>/home/ec2-user/galaxies/POGSSNR_PS1only_UGC00518.fits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/home/ec2-user/galaxies/POGS_PS1only_UGC00520.fits</v>
      </c>
      <c r="C363" s="1">
        <f>IF(MOD('NEDgalPV2_10..20d_-30..80d_1..3'!D363*1000,10)=5,'NEDgalPV2_10..20d_-30..80d_1..3'!D363-0.0001,'NEDgalPV2_10..20d_-30..80d_1..3'!D363)</f>
        <v>6.8000000000000005E-2</v>
      </c>
      <c r="D363" t="str">
        <f>TRIM('NEDgalPV2_10..20d_-30..80d_1..3'!A363)</f>
        <v>UGC00520</v>
      </c>
      <c r="E363" t="str">
        <f>CONCATENATE("'",TRIM('NEDgalPV2_10..20d_-30..80d_1..3'!E363),"'")</f>
        <v>'s'</v>
      </c>
      <c r="F363" t="str">
        <f t="shared" si="11"/>
        <v>/home/ec2-user/galaxies/POGSSNR_PS1only_UGC00520.fits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/home/ec2-user/galaxies/POGS_PS1only_UGC00521.fits</v>
      </c>
      <c r="C364" s="1">
        <f>IF(MOD('NEDgalPV2_10..20d_-30..80d_1..3'!D364*1000,10)=5,'NEDgalPV2_10..20d_-30..80d_1..3'!D364-0.0001,'NEDgalPV2_10..20d_-30..80d_1..3'!D364)</f>
        <v>2E-3</v>
      </c>
      <c r="D364" t="str">
        <f>TRIM('NEDgalPV2_10..20d_-30..80d_1..3'!A364)</f>
        <v>UGC00521</v>
      </c>
      <c r="E364" t="str">
        <f>CONCATENATE("'",TRIM('NEDgalPV2_10..20d_-30..80d_1..3'!E364),"'")</f>
        <v>'i'</v>
      </c>
      <c r="F364" t="str">
        <f t="shared" si="11"/>
        <v>/home/ec2-user/galaxies/POGSSNR_PS1only_UGC00521.fits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/home/ec2-user/galaxies/POGS_PS1only_UGC00522.fits</v>
      </c>
      <c r="C365" s="1">
        <f>IF(MOD('NEDgalPV2_10..20d_-30..80d_1..3'!D365*1000,10)=5,'NEDgalPV2_10..20d_-30..80d_1..3'!D365-0.0001,'NEDgalPV2_10..20d_-30..80d_1..3'!D365)</f>
        <v>0.02</v>
      </c>
      <c r="D365" t="str">
        <f>TRIM('NEDgalPV2_10..20d_-30..80d_1..3'!A365)</f>
        <v>UGC00522</v>
      </c>
      <c r="E365" t="str">
        <f>CONCATENATE("'",TRIM('NEDgalPV2_10..20d_-30..80d_1..3'!E365),"'")</f>
        <v>'s'</v>
      </c>
      <c r="F365" t="str">
        <f t="shared" si="11"/>
        <v>/home/ec2-user/galaxies/POGSSNR_PS1only_UGC00522.fits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/home/ec2-user/galaxies/POGS_PS1only_UGC00523.fits</v>
      </c>
      <c r="C366" s="1">
        <f>IF(MOD('NEDgalPV2_10..20d_-30..80d_1..3'!D366*1000,10)=5,'NEDgalPV2_10..20d_-30..80d_1..3'!D366-0.0001,'NEDgalPV2_10..20d_-30..80d_1..3'!D366)</f>
        <v>2.7E-2</v>
      </c>
      <c r="D366" t="str">
        <f>TRIM('NEDgalPV2_10..20d_-30..80d_1..3'!A366)</f>
        <v>UGC00523</v>
      </c>
      <c r="E366" t="str">
        <f>CONCATENATE("'",TRIM('NEDgalPV2_10..20d_-30..80d_1..3'!E366),"'")</f>
        <v>'s'</v>
      </c>
      <c r="F366" t="str">
        <f t="shared" si="11"/>
        <v>/home/ec2-user/galaxies/POGSSNR_PS1only_UGC00523.fits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/home/ec2-user/galaxies/POGS_PS1only_UGC00525.fits</v>
      </c>
      <c r="C367" s="1">
        <f>IF(MOD('NEDgalPV2_10..20d_-30..80d_1..3'!D367*1000,10)=5,'NEDgalPV2_10..20d_-30..80d_1..3'!D367-0.0001,'NEDgalPV2_10..20d_-30..80d_1..3'!D367)</f>
        <v>1.6E-2</v>
      </c>
      <c r="D367" t="str">
        <f>TRIM('NEDgalPV2_10..20d_-30..80d_1..3'!A367)</f>
        <v>UGC00525</v>
      </c>
      <c r="E367" t="str">
        <f>CONCATENATE("'",TRIM('NEDgalPV2_10..20d_-30..80d_1..3'!E367),"'")</f>
        <v>'s'</v>
      </c>
      <c r="F367" t="str">
        <f t="shared" si="11"/>
        <v>/home/ec2-user/galaxies/POGSSNR_PS1only_UGC00525.fits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/home/ec2-user/galaxies/POGS_PS1only_UGC00530.fits</v>
      </c>
      <c r="C368" s="1">
        <f>IF(MOD('NEDgalPV2_10..20d_-30..80d_1..3'!D368*1000,10)=5,'NEDgalPV2_10..20d_-30..80d_1..3'!D368-0.0001,'NEDgalPV2_10..20d_-30..80d_1..3'!D368)</f>
        <v>1.7999999999999999E-2</v>
      </c>
      <c r="D368" t="str">
        <f>TRIM('NEDgalPV2_10..20d_-30..80d_1..3'!A368)</f>
        <v>UGC00530</v>
      </c>
      <c r="E368" t="str">
        <f>CONCATENATE("'",TRIM('NEDgalPV2_10..20d_-30..80d_1..3'!E368),"'")</f>
        <v>'s'</v>
      </c>
      <c r="F368" t="str">
        <f t="shared" si="11"/>
        <v>/home/ec2-user/galaxies/POGSSNR_PS1only_UGC00530.fits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/home/ec2-user/galaxies/POGS_PS1only_UGC00531.fits</v>
      </c>
      <c r="C369" s="1">
        <f>IF(MOD('NEDgalPV2_10..20d_-30..80d_1..3'!D369*1000,10)=5,'NEDgalPV2_10..20d_-30..80d_1..3'!D369-0.0001,'NEDgalPV2_10..20d_-30..80d_1..3'!D369)</f>
        <v>4.2000000000000003E-2</v>
      </c>
      <c r="D369" t="str">
        <f>TRIM('NEDgalPV2_10..20d_-30..80d_1..3'!A369)</f>
        <v>UGC00531</v>
      </c>
      <c r="E369" t="str">
        <f>CONCATENATE("'",TRIM('NEDgalPV2_10..20d_-30..80d_1..3'!E369),"'")</f>
        <v>'s'</v>
      </c>
      <c r="F369" t="str">
        <f t="shared" si="11"/>
        <v>/home/ec2-user/galaxies/POGSSNR_PS1only_UGC00531.fits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/home/ec2-user/galaxies/POGS_PS1only_UGC00533.fits</v>
      </c>
      <c r="C370" s="1">
        <f>IF(MOD('NEDgalPV2_10..20d_-30..80d_1..3'!D370*1000,10)=5,'NEDgalPV2_10..20d_-30..80d_1..3'!D370-0.0001,'NEDgalPV2_10..20d_-30..80d_1..3'!D370)</f>
        <v>1.7999999999999999E-2</v>
      </c>
      <c r="D370" t="str">
        <f>TRIM('NEDgalPV2_10..20d_-30..80d_1..3'!A370)</f>
        <v>UGC00533</v>
      </c>
      <c r="E370" t="str">
        <f>CONCATENATE("'",TRIM('NEDgalPV2_10..20d_-30..80d_1..3'!E370),"'")</f>
        <v>'s'</v>
      </c>
      <c r="F370" t="str">
        <f t="shared" si="11"/>
        <v>/home/ec2-user/galaxies/POGSSNR_PS1only_UGC00533.fits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/home/ec2-user/galaxies/POGS_PS1only_UGC00535.fits</v>
      </c>
      <c r="C371" s="1">
        <f>IF(MOD('NEDgalPV2_10..20d_-30..80d_1..3'!D371*1000,10)=5,'NEDgalPV2_10..20d_-30..80d_1..3'!D371-0.0001,'NEDgalPV2_10..20d_-30..80d_1..3'!D371)</f>
        <v>4.9000000000000002E-2</v>
      </c>
      <c r="D371" t="str">
        <f>TRIM('NEDgalPV2_10..20d_-30..80d_1..3'!A371)</f>
        <v>UGC00535</v>
      </c>
      <c r="E371" t="str">
        <f>CONCATENATE("'",TRIM('NEDgalPV2_10..20d_-30..80d_1..3'!E371),"'")</f>
        <v>'s'</v>
      </c>
      <c r="F371" t="str">
        <f t="shared" si="11"/>
        <v>/home/ec2-user/galaxies/POGSSNR_PS1only_UGC00535.fits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/home/ec2-user/galaxies/POGS_PS1only_UGC00538.fits</v>
      </c>
      <c r="C372" s="1">
        <f>IF(MOD('NEDgalPV2_10..20d_-30..80d_1..3'!D372*1000,10)=5,'NEDgalPV2_10..20d_-30..80d_1..3'!D372-0.0001,'NEDgalPV2_10..20d_-30..80d_1..3'!D372)</f>
        <v>0</v>
      </c>
      <c r="D372" t="str">
        <f>TRIM('NEDgalPV2_10..20d_-30..80d_1..3'!A372)</f>
        <v>UGC00538</v>
      </c>
      <c r="E372" t="str">
        <f>CONCATENATE("'",TRIM('NEDgalPV2_10..20d_-30..80d_1..3'!E372),"'")</f>
        <v>'s'</v>
      </c>
      <c r="F372" t="str">
        <f t="shared" si="11"/>
        <v>/home/ec2-user/galaxies/POGSSNR_PS1only_UGC00538.fits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/home/ec2-user/galaxies/POGS_PS1only_UGC00539.fits</v>
      </c>
      <c r="C373" s="1">
        <f>IF(MOD('NEDgalPV2_10..20d_-30..80d_1..3'!D373*1000,10)=5,'NEDgalPV2_10..20d_-30..80d_1..3'!D373-0.0001,'NEDgalPV2_10..20d_-30..80d_1..3'!D373)</f>
        <v>3.3000000000000002E-2</v>
      </c>
      <c r="D373" t="str">
        <f>TRIM('NEDgalPV2_10..20d_-30..80d_1..3'!A373)</f>
        <v>UGC00539</v>
      </c>
      <c r="E373" t="str">
        <f>CONCATENATE("'",TRIM('NEDgalPV2_10..20d_-30..80d_1..3'!E373),"'")</f>
        <v>'s'</v>
      </c>
      <c r="F373" t="str">
        <f t="shared" si="11"/>
        <v>/home/ec2-user/galaxies/POGSSNR_PS1only_UGC00539.fits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/home/ec2-user/galaxies/POGS_PS1only_UGC00541.fits</v>
      </c>
      <c r="C374" s="1">
        <f>IF(MOD('NEDgalPV2_10..20d_-30..80d_1..3'!D374*1000,10)=5,'NEDgalPV2_10..20d_-30..80d_1..3'!D374-0.0001,'NEDgalPV2_10..20d_-30..80d_1..3'!D374)</f>
        <v>2.4E-2</v>
      </c>
      <c r="D374" t="str">
        <f>TRIM('NEDgalPV2_10..20d_-30..80d_1..3'!A374)</f>
        <v>UGC00541</v>
      </c>
      <c r="E374" t="str">
        <f>CONCATENATE("'",TRIM('NEDgalPV2_10..20d_-30..80d_1..3'!E374),"'")</f>
        <v>'s'</v>
      </c>
      <c r="F374" t="str">
        <f t="shared" si="11"/>
        <v>/home/ec2-user/galaxies/POGSSNR_PS1only_UGC00541.fits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/home/ec2-user/galaxies/POGS_PS1only_UGC00544.fits</v>
      </c>
      <c r="C375" s="1">
        <f>IF(MOD('NEDgalPV2_10..20d_-30..80d_1..3'!D375*1000,10)=5,'NEDgalPV2_10..20d_-30..80d_1..3'!D375-0.0001,'NEDgalPV2_10..20d_-30..80d_1..3'!D375)</f>
        <v>1.6E-2</v>
      </c>
      <c r="D375" t="str">
        <f>TRIM('NEDgalPV2_10..20d_-30..80d_1..3'!A375)</f>
        <v>UGC00544</v>
      </c>
      <c r="E375" t="str">
        <f>CONCATENATE("'",TRIM('NEDgalPV2_10..20d_-30..80d_1..3'!E375),"'")</f>
        <v>'s'</v>
      </c>
      <c r="F375" t="str">
        <f t="shared" si="11"/>
        <v>/home/ec2-user/galaxies/POGSSNR_PS1only_UGC00544.fits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/home/ec2-user/galaxies/POGS_PS1only_UGC00546.fits</v>
      </c>
      <c r="C376" s="1">
        <f>IF(MOD('NEDgalPV2_10..20d_-30..80d_1..3'!D376*1000,10)=5,'NEDgalPV2_10..20d_-30..80d_1..3'!D376-0.0001,'NEDgalPV2_10..20d_-30..80d_1..3'!D376)</f>
        <v>1.49E-2</v>
      </c>
      <c r="D376" t="str">
        <f>TRIM('NEDgalPV2_10..20d_-30..80d_1..3'!A376)</f>
        <v>UGC00546</v>
      </c>
      <c r="E376" t="str">
        <f>CONCATENATE("'",TRIM('NEDgalPV2_10..20d_-30..80d_1..3'!E376),"'")</f>
        <v>'s'</v>
      </c>
      <c r="F376" t="str">
        <f t="shared" si="11"/>
        <v>/home/ec2-user/galaxies/POGSSNR_PS1only_UGC00546.fits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/home/ec2-user/galaxies/POGS_PS1only_UGC00547.fits</v>
      </c>
      <c r="C377" s="1">
        <f>IF(MOD('NEDgalPV2_10..20d_-30..80d_1..3'!D377*1000,10)=5,'NEDgalPV2_10..20d_-30..80d_1..3'!D377-0.0001,'NEDgalPV2_10..20d_-30..80d_1..3'!D377)</f>
        <v>1.6E-2</v>
      </c>
      <c r="D377" t="str">
        <f>TRIM('NEDgalPV2_10..20d_-30..80d_1..3'!A377)</f>
        <v>UGC00547</v>
      </c>
      <c r="E377" t="str">
        <f>CONCATENATE("'",TRIM('NEDgalPV2_10..20d_-30..80d_1..3'!E377),"'")</f>
        <v>'s'</v>
      </c>
      <c r="F377" t="str">
        <f t="shared" si="11"/>
        <v>/home/ec2-user/galaxies/POGSSNR_PS1only_UGC00547.fits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/home/ec2-user/galaxies/POGS_PS1only_UGC00548.fits</v>
      </c>
      <c r="C378" s="1">
        <f>IF(MOD('NEDgalPV2_10..20d_-30..80d_1..3'!D378*1000,10)=5,'NEDgalPV2_10..20d_-30..80d_1..3'!D378-0.0001,'NEDgalPV2_10..20d_-30..80d_1..3'!D378)</f>
        <v>2.1999999999999999E-2</v>
      </c>
      <c r="D378" t="str">
        <f>TRIM('NEDgalPV2_10..20d_-30..80d_1..3'!A378)</f>
        <v>UGC00548</v>
      </c>
      <c r="E378" t="str">
        <f>CONCATENATE("'",TRIM('NEDgalPV2_10..20d_-30..80d_1..3'!E378),"'")</f>
        <v>'s'</v>
      </c>
      <c r="F378" t="str">
        <f t="shared" si="11"/>
        <v>/home/ec2-user/galaxies/POGSSNR_PS1only_UGC00548.fits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/home/ec2-user/galaxies/POGS_PS1only_UGC00549.fits</v>
      </c>
      <c r="C379" s="1">
        <f>IF(MOD('NEDgalPV2_10..20d_-30..80d_1..3'!D379*1000,10)=5,'NEDgalPV2_10..20d_-30..80d_1..3'!D379-0.0001,'NEDgalPV2_10..20d_-30..80d_1..3'!D379)</f>
        <v>0.02</v>
      </c>
      <c r="D379" t="str">
        <f>TRIM('NEDgalPV2_10..20d_-30..80d_1..3'!A379)</f>
        <v>UGC00549</v>
      </c>
      <c r="E379" t="str">
        <f>CONCATENATE("'",TRIM('NEDgalPV2_10..20d_-30..80d_1..3'!E379),"'")</f>
        <v>'s'</v>
      </c>
      <c r="F379" t="str">
        <f t="shared" si="11"/>
        <v>/home/ec2-user/galaxies/POGSSNR_PS1only_UGC00549.fits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/home/ec2-user/galaxies/POGS_PS1only_UGC00551.fits</v>
      </c>
      <c r="C380" s="1">
        <f>IF(MOD('NEDgalPV2_10..20d_-30..80d_1..3'!D380*1000,10)=5,'NEDgalPV2_10..20d_-30..80d_1..3'!D380-0.0001,'NEDgalPV2_10..20d_-30..80d_1..3'!D380)</f>
        <v>1.7999999999999999E-2</v>
      </c>
      <c r="D380" t="str">
        <f>TRIM('NEDgalPV2_10..20d_-30..80d_1..3'!A380)</f>
        <v>UGC00551</v>
      </c>
      <c r="E380" t="str">
        <f>CONCATENATE("'",TRIM('NEDgalPV2_10..20d_-30..80d_1..3'!E380),"'")</f>
        <v>'i'</v>
      </c>
      <c r="F380" t="str">
        <f t="shared" si="11"/>
        <v>/home/ec2-user/galaxies/POGSSNR_PS1only_UGC00551.fits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/home/ec2-user/galaxies/POGS_PS1only_UGC00552.fits</v>
      </c>
      <c r="C381" s="1">
        <f>IF(MOD('NEDgalPV2_10..20d_-30..80d_1..3'!D381*1000,10)=5,'NEDgalPV2_10..20d_-30..80d_1..3'!D381-0.0001,'NEDgalPV2_10..20d_-30..80d_1..3'!D381)</f>
        <v>1.7000000000000001E-2</v>
      </c>
      <c r="D381" t="str">
        <f>TRIM('NEDgalPV2_10..20d_-30..80d_1..3'!A381)</f>
        <v>UGC00552</v>
      </c>
      <c r="E381" t="str">
        <f>CONCATENATE("'",TRIM('NEDgalPV2_10..20d_-30..80d_1..3'!E381),"'")</f>
        <v>'s'</v>
      </c>
      <c r="F381" t="str">
        <f t="shared" si="11"/>
        <v>/home/ec2-user/galaxies/POGSSNR_PS1only_UGC00552.fits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/home/ec2-user/galaxies/POGS_PS1only_UGC00554.fits</v>
      </c>
      <c r="C382" s="1">
        <f>IF(MOD('NEDgalPV2_10..20d_-30..80d_1..3'!D382*1000,10)=5,'NEDgalPV2_10..20d_-30..80d_1..3'!D382-0.0001,'NEDgalPV2_10..20d_-30..80d_1..3'!D382)</f>
        <v>3.6999999999999998E-2</v>
      </c>
      <c r="D382" t="str">
        <f>TRIM('NEDgalPV2_10..20d_-30..80d_1..3'!A382)</f>
        <v>UGC00554</v>
      </c>
      <c r="E382" t="str">
        <f>CONCATENATE("'",TRIM('NEDgalPV2_10..20d_-30..80d_1..3'!E382),"'")</f>
        <v>'s'</v>
      </c>
      <c r="F382" t="str">
        <f t="shared" si="11"/>
        <v>/home/ec2-user/galaxies/POGSSNR_PS1only_UGC00554.fits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/home/ec2-user/galaxies/POGS_PS1only_UGC00556.fits</v>
      </c>
      <c r="C383" s="1">
        <f>IF(MOD('NEDgalPV2_10..20d_-30..80d_1..3'!D383*1000,10)=5,'NEDgalPV2_10..20d_-30..80d_1..3'!D383-0.0001,'NEDgalPV2_10..20d_-30..80d_1..3'!D383)</f>
        <v>1.49E-2</v>
      </c>
      <c r="D383" t="str">
        <f>TRIM('NEDgalPV2_10..20d_-30..80d_1..3'!A383)</f>
        <v>UGC00556</v>
      </c>
      <c r="E383" t="str">
        <f>CONCATENATE("'",TRIM('NEDgalPV2_10..20d_-30..80d_1..3'!E383),"'")</f>
        <v>'s'</v>
      </c>
      <c r="F383" t="str">
        <f t="shared" si="11"/>
        <v>/home/ec2-user/galaxies/POGSSNR_PS1only_UGC00556.fits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/home/ec2-user/galaxies/POGS_PS1only_UGC00557.fits</v>
      </c>
      <c r="C384" s="1">
        <f>IF(MOD('NEDgalPV2_10..20d_-30..80d_1..3'!D384*1000,10)=5,'NEDgalPV2_10..20d_-30..80d_1..3'!D384-0.0001,'NEDgalPV2_10..20d_-30..80d_1..3'!D384)</f>
        <v>1.49E-2</v>
      </c>
      <c r="D384" t="str">
        <f>TRIM('NEDgalPV2_10..20d_-30..80d_1..3'!A384)</f>
        <v>UGC00557</v>
      </c>
      <c r="E384" t="str">
        <f>CONCATENATE("'",TRIM('NEDgalPV2_10..20d_-30..80d_1..3'!E384),"'")</f>
        <v>'s'</v>
      </c>
      <c r="F384" t="str">
        <f t="shared" si="11"/>
        <v>/home/ec2-user/galaxies/POGSSNR_PS1only_UGC00557.fits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/home/ec2-user/galaxies/POGS_PS1only_UGC00558.fits</v>
      </c>
      <c r="C385" s="1">
        <f>IF(MOD('NEDgalPV2_10..20d_-30..80d_1..3'!D385*1000,10)=5,'NEDgalPV2_10..20d_-30..80d_1..3'!D385-0.0001,'NEDgalPV2_10..20d_-30..80d_1..3'!D385)</f>
        <v>3.9E-2</v>
      </c>
      <c r="D385" t="str">
        <f>TRIM('NEDgalPV2_10..20d_-30..80d_1..3'!A385)</f>
        <v>UGC00558</v>
      </c>
      <c r="E385" t="str">
        <f>CONCATENATE("'",TRIM('NEDgalPV2_10..20d_-30..80d_1..3'!E385),"'")</f>
        <v>'s'</v>
      </c>
      <c r="F385" t="str">
        <f t="shared" si="11"/>
        <v>/home/ec2-user/galaxies/POGSSNR_PS1only_UGC00558.fits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/home/ec2-user/galaxies/POGS_PS1only_UGC00560.fits</v>
      </c>
      <c r="C386" s="1">
        <f>IF(MOD('NEDgalPV2_10..20d_-30..80d_1..3'!D386*1000,10)=5,'NEDgalPV2_10..20d_-30..80d_1..3'!D386-0.0001,'NEDgalPV2_10..20d_-30..80d_1..3'!D386)</f>
        <v>1.7999999999999999E-2</v>
      </c>
      <c r="D386" t="str">
        <f>TRIM('NEDgalPV2_10..20d_-30..80d_1..3'!A386)</f>
        <v>UGC00560</v>
      </c>
      <c r="E386" t="str">
        <f>CONCATENATE("'",TRIM('NEDgalPV2_10..20d_-30..80d_1..3'!E386),"'")</f>
        <v>'s'</v>
      </c>
      <c r="F386" t="str">
        <f t="shared" si="11"/>
        <v>/home/ec2-user/galaxies/POGSSNR_PS1only_UGC00560.fits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/home/ec2-user/galaxies/POGS_PS1only_UGC00561.fits</v>
      </c>
      <c r="C387" s="1">
        <f>IF(MOD('NEDgalPV2_10..20d_-30..80d_1..3'!D387*1000,10)=5,'NEDgalPV2_10..20d_-30..80d_1..3'!D387-0.0001,'NEDgalPV2_10..20d_-30..80d_1..3'!D387)</f>
        <v>1.6E-2</v>
      </c>
      <c r="D387" t="str">
        <f>TRIM('NEDgalPV2_10..20d_-30..80d_1..3'!A387)</f>
        <v>UGC00561</v>
      </c>
      <c r="E387" t="str">
        <f>CONCATENATE("'",TRIM('NEDgalPV2_10..20d_-30..80d_1..3'!E387),"'")</f>
        <v>'s'</v>
      </c>
      <c r="F387" t="str">
        <f t="shared" ref="F387:F450" si="13">CONCATENATE("/home/ec2-user/galaxies/POGSSNR_PS1only_",D387,".fits")</f>
        <v>/home/ec2-user/galaxies/POGSSNR_PS1only_UGC00561.fits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/home/ec2-user/galaxies/POGS_PS1only_UGC00563.fits</v>
      </c>
      <c r="C388" s="1">
        <f>IF(MOD('NEDgalPV2_10..20d_-30..80d_1..3'!D388*1000,10)=5,'NEDgalPV2_10..20d_-30..80d_1..3'!D388-0.0001,'NEDgalPV2_10..20d_-30..80d_1..3'!D388)</f>
        <v>4.1000000000000002E-2</v>
      </c>
      <c r="D388" t="str">
        <f>TRIM('NEDgalPV2_10..20d_-30..80d_1..3'!A388)</f>
        <v>UGC00563</v>
      </c>
      <c r="E388" t="str">
        <f>CONCATENATE("'",TRIM('NEDgalPV2_10..20d_-30..80d_1..3'!E388),"'")</f>
        <v>'s'</v>
      </c>
      <c r="F388" t="str">
        <f t="shared" si="13"/>
        <v>/home/ec2-user/galaxies/POGSSNR_PS1only_UGC00563.fits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/home/ec2-user/galaxies/POGS_PS1only_UGC00565.fits</v>
      </c>
      <c r="C389" s="1">
        <f>IF(MOD('NEDgalPV2_10..20d_-30..80d_1..3'!D389*1000,10)=5,'NEDgalPV2_10..20d_-30..80d_1..3'!D389-0.0001,'NEDgalPV2_10..20d_-30..80d_1..3'!D389)</f>
        <v>1.9E-2</v>
      </c>
      <c r="D389" t="str">
        <f>TRIM('NEDgalPV2_10..20d_-30..80d_1..3'!A389)</f>
        <v>UGC00565</v>
      </c>
      <c r="E389" t="str">
        <f>CONCATENATE("'",TRIM('NEDgalPV2_10..20d_-30..80d_1..3'!E389),"'")</f>
        <v>'s'</v>
      </c>
      <c r="F389" t="str">
        <f t="shared" si="13"/>
        <v>/home/ec2-user/galaxies/POGSSNR_PS1only_UGC00565.fits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/home/ec2-user/galaxies/POGS_PS1only_UGC00566.fits</v>
      </c>
      <c r="C390" s="1">
        <f>IF(MOD('NEDgalPV2_10..20d_-30..80d_1..3'!D390*1000,10)=5,'NEDgalPV2_10..20d_-30..80d_1..3'!D390-0.0001,'NEDgalPV2_10..20d_-30..80d_1..3'!D390)</f>
        <v>2.1000000000000001E-2</v>
      </c>
      <c r="D390" t="str">
        <f>TRIM('NEDgalPV2_10..20d_-30..80d_1..3'!A390)</f>
        <v>UGC00566</v>
      </c>
      <c r="E390" t="str">
        <f>CONCATENATE("'",TRIM('NEDgalPV2_10..20d_-30..80d_1..3'!E390),"'")</f>
        <v>'s'</v>
      </c>
      <c r="F390" t="str">
        <f t="shared" si="13"/>
        <v>/home/ec2-user/galaxies/POGSSNR_PS1only_UGC00566.fits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/home/ec2-user/galaxies/POGS_PS1only_UGC00567.fits</v>
      </c>
      <c r="C391" s="1">
        <f>IF(MOD('NEDgalPV2_10..20d_-30..80d_1..3'!D391*1000,10)=5,'NEDgalPV2_10..20d_-30..80d_1..3'!D391-0.0001,'NEDgalPV2_10..20d_-30..80d_1..3'!D391)</f>
        <v>0.02</v>
      </c>
      <c r="D391" t="str">
        <f>TRIM('NEDgalPV2_10..20d_-30..80d_1..3'!A391)</f>
        <v>UGC00567</v>
      </c>
      <c r="E391" t="str">
        <f>CONCATENATE("'",TRIM('NEDgalPV2_10..20d_-30..80d_1..3'!E391),"'")</f>
        <v>'s'</v>
      </c>
      <c r="F391" t="str">
        <f t="shared" si="13"/>
        <v>/home/ec2-user/galaxies/POGSSNR_PS1only_UGC00567.fits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/home/ec2-user/galaxies/POGS_PS1only_UGC00568.fits</v>
      </c>
      <c r="C392" s="1">
        <f>IF(MOD('NEDgalPV2_10..20d_-30..80d_1..3'!D392*1000,10)=5,'NEDgalPV2_10..20d_-30..80d_1..3'!D392-0.0001,'NEDgalPV2_10..20d_-30..80d_1..3'!D392)</f>
        <v>4.5999999999999999E-2</v>
      </c>
      <c r="D392" t="str">
        <f>TRIM('NEDgalPV2_10..20d_-30..80d_1..3'!A392)</f>
        <v>UGC00568</v>
      </c>
      <c r="E392" t="str">
        <f>CONCATENATE("'",TRIM('NEDgalPV2_10..20d_-30..80d_1..3'!E392),"'")</f>
        <v>'s'</v>
      </c>
      <c r="F392" t="str">
        <f t="shared" si="13"/>
        <v>/home/ec2-user/galaxies/POGSSNR_PS1only_UGC00568.fits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/home/ec2-user/galaxies/POGS_PS1only_UGC00568.fits</v>
      </c>
      <c r="C393" s="1">
        <f>IF(MOD('NEDgalPV2_10..20d_-30..80d_1..3'!D393*1000,10)=5,'NEDgalPV2_10..20d_-30..80d_1..3'!D393-0.0001,'NEDgalPV2_10..20d_-30..80d_1..3'!D393)</f>
        <v>4.5999999999999999E-2</v>
      </c>
      <c r="D393" t="str">
        <f>TRIM('NEDgalPV2_10..20d_-30..80d_1..3'!A393)</f>
        <v>UGC00568</v>
      </c>
      <c r="E393" t="str">
        <f>CONCATENATE("'",TRIM('NEDgalPV2_10..20d_-30..80d_1..3'!E393),"'")</f>
        <v>'s'</v>
      </c>
      <c r="F393" t="str">
        <f t="shared" si="13"/>
        <v>/home/ec2-user/galaxies/POGSSNR_PS1only_UGC00568.fits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/home/ec2-user/galaxies/POGS_PS1only_UGC00569.fits</v>
      </c>
      <c r="C394" s="1">
        <f>IF(MOD('NEDgalPV2_10..20d_-30..80d_1..3'!D394*1000,10)=5,'NEDgalPV2_10..20d_-30..80d_1..3'!D394-0.0001,'NEDgalPV2_10..20d_-30..80d_1..3'!D394)</f>
        <v>4.4899999999999995E-2</v>
      </c>
      <c r="D394" t="str">
        <f>TRIM('NEDgalPV2_10..20d_-30..80d_1..3'!A394)</f>
        <v>UGC00569</v>
      </c>
      <c r="E394" t="str">
        <f>CONCATENATE("'",TRIM('NEDgalPV2_10..20d_-30..80d_1..3'!E394),"'")</f>
        <v>'s'</v>
      </c>
      <c r="F394" t="str">
        <f t="shared" si="13"/>
        <v>/home/ec2-user/galaxies/POGSSNR_PS1only_UGC00569.fits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/home/ec2-user/galaxies/POGS_PS1only_UGC00571.fits</v>
      </c>
      <c r="C395" s="1">
        <f>IF(MOD('NEDgalPV2_10..20d_-30..80d_1..3'!D395*1000,10)=5,'NEDgalPV2_10..20d_-30..80d_1..3'!D395-0.0001,'NEDgalPV2_10..20d_-30..80d_1..3'!D395)</f>
        <v>4.1000000000000002E-2</v>
      </c>
      <c r="D395" t="str">
        <f>TRIM('NEDgalPV2_10..20d_-30..80d_1..3'!A395)</f>
        <v>UGC00571</v>
      </c>
      <c r="E395" t="str">
        <f>CONCATENATE("'",TRIM('NEDgalPV2_10..20d_-30..80d_1..3'!E395),"'")</f>
        <v>'s'</v>
      </c>
      <c r="F395" t="str">
        <f t="shared" si="13"/>
        <v>/home/ec2-user/galaxies/POGSSNR_PS1only_UGC00571.fits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/home/ec2-user/galaxies/POGS_PS1only_UGC00574.fits</v>
      </c>
      <c r="C396" s="1">
        <f>IF(MOD('NEDgalPV2_10..20d_-30..80d_1..3'!D396*1000,10)=5,'NEDgalPV2_10..20d_-30..80d_1..3'!D396-0.0001,'NEDgalPV2_10..20d_-30..80d_1..3'!D396)</f>
        <v>1.7999999999999999E-2</v>
      </c>
      <c r="D396" t="str">
        <f>TRIM('NEDgalPV2_10..20d_-30..80d_1..3'!A396)</f>
        <v>UGC00574</v>
      </c>
      <c r="E396" t="str">
        <f>CONCATENATE("'",TRIM('NEDgalPV2_10..20d_-30..80d_1..3'!E396),"'")</f>
        <v>'i'</v>
      </c>
      <c r="F396" t="str">
        <f t="shared" si="13"/>
        <v>/home/ec2-user/galaxies/POGSSNR_PS1only_UGC00574.fits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/home/ec2-user/galaxies/POGS_PS1only_UGC00576.fits</v>
      </c>
      <c r="C397" s="1">
        <f>IF(MOD('NEDgalPV2_10..20d_-30..80d_1..3'!D397*1000,10)=5,'NEDgalPV2_10..20d_-30..80d_1..3'!D397-0.0001,'NEDgalPV2_10..20d_-30..80d_1..3'!D397)</f>
        <v>1.7000000000000001E-2</v>
      </c>
      <c r="D397" t="str">
        <f>TRIM('NEDgalPV2_10..20d_-30..80d_1..3'!A397)</f>
        <v>UGC00576</v>
      </c>
      <c r="E397" t="str">
        <f>CONCATENATE("'",TRIM('NEDgalPV2_10..20d_-30..80d_1..3'!E397),"'")</f>
        <v>'s'</v>
      </c>
      <c r="F397" t="str">
        <f t="shared" si="13"/>
        <v>/home/ec2-user/galaxies/POGSSNR_PS1only_UGC00576.fits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/home/ec2-user/galaxies/POGS_PS1only_UGC00577.fits</v>
      </c>
      <c r="C398" s="1">
        <f>IF(MOD('NEDgalPV2_10..20d_-30..80d_1..3'!D398*1000,10)=5,'NEDgalPV2_10..20d_-30..80d_1..3'!D398-0.0001,'NEDgalPV2_10..20d_-30..80d_1..3'!D398)</f>
        <v>1.7000000000000001E-2</v>
      </c>
      <c r="D398" t="str">
        <f>TRIM('NEDgalPV2_10..20d_-30..80d_1..3'!A398)</f>
        <v>UGC00577</v>
      </c>
      <c r="E398" t="str">
        <f>CONCATENATE("'",TRIM('NEDgalPV2_10..20d_-30..80d_1..3'!E398),"'")</f>
        <v>'e'</v>
      </c>
      <c r="F398" t="str">
        <f t="shared" si="13"/>
        <v>/home/ec2-user/galaxies/POGSSNR_PS1only_UGC00577.fits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/home/ec2-user/galaxies/POGS_PS1only_UGC00579.fits</v>
      </c>
      <c r="C399" s="1">
        <f>IF(MOD('NEDgalPV2_10..20d_-30..80d_1..3'!D399*1000,10)=5,'NEDgalPV2_10..20d_-30..80d_1..3'!D399-0.0001,'NEDgalPV2_10..20d_-30..80d_1..3'!D399)</f>
        <v>4.3999999999999997E-2</v>
      </c>
      <c r="D399" t="str">
        <f>TRIM('NEDgalPV2_10..20d_-30..80d_1..3'!A399)</f>
        <v>UGC00579</v>
      </c>
      <c r="E399" t="str">
        <f>CONCATENATE("'",TRIM('NEDgalPV2_10..20d_-30..80d_1..3'!E399),"'")</f>
        <v>'e'</v>
      </c>
      <c r="F399" t="str">
        <f t="shared" si="13"/>
        <v>/home/ec2-user/galaxies/POGSSNR_PS1only_UGC00579.fits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/home/ec2-user/galaxies/POGS_PS1only_UGC00581.fits</v>
      </c>
      <c r="C400" s="1">
        <f>IF(MOD('NEDgalPV2_10..20d_-30..80d_1..3'!D400*1000,10)=5,'NEDgalPV2_10..20d_-30..80d_1..3'!D400-0.0001,'NEDgalPV2_10..20d_-30..80d_1..3'!D400)</f>
        <v>3.9E-2</v>
      </c>
      <c r="D400" t="str">
        <f>TRIM('NEDgalPV2_10..20d_-30..80d_1..3'!A400)</f>
        <v>UGC00581</v>
      </c>
      <c r="E400" t="str">
        <f>CONCATENATE("'",TRIM('NEDgalPV2_10..20d_-30..80d_1..3'!E400),"'")</f>
        <v>'s'</v>
      </c>
      <c r="F400" t="str">
        <f t="shared" si="13"/>
        <v>/home/ec2-user/galaxies/POGSSNR_PS1only_UGC00581.fits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/home/ec2-user/galaxies/POGS_PS1only_UGC00583.fits</v>
      </c>
      <c r="C401" s="1">
        <f>IF(MOD('NEDgalPV2_10..20d_-30..80d_1..3'!D401*1000,10)=5,'NEDgalPV2_10..20d_-30..80d_1..3'!D401-0.0001,'NEDgalPV2_10..20d_-30..80d_1..3'!D401)</f>
        <v>3.7999999999999999E-2</v>
      </c>
      <c r="D401" t="str">
        <f>TRIM('NEDgalPV2_10..20d_-30..80d_1..3'!A401)</f>
        <v>UGC00583</v>
      </c>
      <c r="E401" t="str">
        <f>CONCATENATE("'",TRIM('NEDgalPV2_10..20d_-30..80d_1..3'!E401),"'")</f>
        <v>'e'</v>
      </c>
      <c r="F401" t="str">
        <f t="shared" si="13"/>
        <v>/home/ec2-user/galaxies/POGSSNR_PS1only_UGC00583.fits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/home/ec2-user/galaxies/POGS_PS1only_UGC00585.fits</v>
      </c>
      <c r="C402" s="1">
        <f>IF(MOD('NEDgalPV2_10..20d_-30..80d_1..3'!D402*1000,10)=5,'NEDgalPV2_10..20d_-30..80d_1..3'!D402-0.0001,'NEDgalPV2_10..20d_-30..80d_1..3'!D402)</f>
        <v>4.5999999999999999E-2</v>
      </c>
      <c r="D402" t="str">
        <f>TRIM('NEDgalPV2_10..20d_-30..80d_1..3'!A402)</f>
        <v>UGC00585</v>
      </c>
      <c r="E402" t="str">
        <f>CONCATENATE("'",TRIM('NEDgalPV2_10..20d_-30..80d_1..3'!E402),"'")</f>
        <v>'s'</v>
      </c>
      <c r="F402" t="str">
        <f t="shared" si="13"/>
        <v>/home/ec2-user/galaxies/POGSSNR_PS1only_UGC00585.fits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/home/ec2-user/galaxies/POGS_PS1only_UGC00586.fits</v>
      </c>
      <c r="C403" s="1">
        <f>IF(MOD('NEDgalPV2_10..20d_-30..80d_1..3'!D403*1000,10)=5,'NEDgalPV2_10..20d_-30..80d_1..3'!D403-0.0001,'NEDgalPV2_10..20d_-30..80d_1..3'!D403)</f>
        <v>3.9E-2</v>
      </c>
      <c r="D403" t="str">
        <f>TRIM('NEDgalPV2_10..20d_-30..80d_1..3'!A403)</f>
        <v>UGC00586</v>
      </c>
      <c r="E403" t="str">
        <f>CONCATENATE("'",TRIM('NEDgalPV2_10..20d_-30..80d_1..3'!E403),"'")</f>
        <v>'s'</v>
      </c>
      <c r="F403" t="str">
        <f t="shared" si="13"/>
        <v>/home/ec2-user/galaxies/POGSSNR_PS1only_UGC00586.fits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/home/ec2-user/galaxies/POGS_PS1only_UGC00600.fits</v>
      </c>
      <c r="C404" s="1">
        <f>IF(MOD('NEDgalPV2_10..20d_-30..80d_1..3'!D404*1000,10)=5,'NEDgalPV2_10..20d_-30..80d_1..3'!D404-0.0001,'NEDgalPV2_10..20d_-30..80d_1..3'!D404)</f>
        <v>2.3E-2</v>
      </c>
      <c r="D404" t="str">
        <f>TRIM('NEDgalPV2_10..20d_-30..80d_1..3'!A404)</f>
        <v>UGC00600</v>
      </c>
      <c r="E404" t="str">
        <f>CONCATENATE("'",TRIM('NEDgalPV2_10..20d_-30..80d_1..3'!E404),"'")</f>
        <v>'s'</v>
      </c>
      <c r="F404" t="str">
        <f t="shared" si="13"/>
        <v>/home/ec2-user/galaxies/POGSSNR_PS1only_UGC00600.fits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/home/ec2-user/galaxies/POGS_PS1only_UGC00602.fits</v>
      </c>
      <c r="C405" s="1">
        <f>IF(MOD('NEDgalPV2_10..20d_-30..80d_1..3'!D405*1000,10)=5,'NEDgalPV2_10..20d_-30..80d_1..3'!D405-0.0001,'NEDgalPV2_10..20d_-30..80d_1..3'!D405)</f>
        <v>2.1000000000000001E-2</v>
      </c>
      <c r="D405" t="str">
        <f>TRIM('NEDgalPV2_10..20d_-30..80d_1..3'!A405)</f>
        <v>UGC00602</v>
      </c>
      <c r="E405" t="str">
        <f>CONCATENATE("'",TRIM('NEDgalPV2_10..20d_-30..80d_1..3'!E405),"'")</f>
        <v>'s'</v>
      </c>
      <c r="F405" t="str">
        <f t="shared" si="13"/>
        <v>/home/ec2-user/galaxies/POGSSNR_PS1only_UGC00602.fits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/home/ec2-user/galaxies/POGS_PS1only_UGC00603.fits</v>
      </c>
      <c r="C406" s="1">
        <f>IF(MOD('NEDgalPV2_10..20d_-30..80d_1..3'!D406*1000,10)=5,'NEDgalPV2_10..20d_-30..80d_1..3'!D406-0.0001,'NEDgalPV2_10..20d_-30..80d_1..3'!D406)</f>
        <v>4.8000000000000001E-2</v>
      </c>
      <c r="D406" t="str">
        <f>TRIM('NEDgalPV2_10..20d_-30..80d_1..3'!A406)</f>
        <v>UGC00603</v>
      </c>
      <c r="E406" t="str">
        <f>CONCATENATE("'",TRIM('NEDgalPV2_10..20d_-30..80d_1..3'!E406),"'")</f>
        <v>'s'</v>
      </c>
      <c r="F406" t="str">
        <f t="shared" si="13"/>
        <v>/home/ec2-user/galaxies/POGSSNR_PS1only_UGC00603.fits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/home/ec2-user/galaxies/POGS_PS1only_UGC00604.fits</v>
      </c>
      <c r="C407" s="1">
        <f>IF(MOD('NEDgalPV2_10..20d_-30..80d_1..3'!D407*1000,10)=5,'NEDgalPV2_10..20d_-30..80d_1..3'!D407-0.0001,'NEDgalPV2_10..20d_-30..80d_1..3'!D407)</f>
        <v>1.7000000000000001E-2</v>
      </c>
      <c r="D407" t="str">
        <f>TRIM('NEDgalPV2_10..20d_-30..80d_1..3'!A407)</f>
        <v>UGC00604</v>
      </c>
      <c r="E407" t="str">
        <f>CONCATENATE("'",TRIM('NEDgalPV2_10..20d_-30..80d_1..3'!E407),"'")</f>
        <v>'s'</v>
      </c>
      <c r="F407" t="str">
        <f t="shared" si="13"/>
        <v>/home/ec2-user/galaxies/POGSSNR_PS1only_UGC00604.fits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/home/ec2-user/galaxies/POGS_PS1only_UGC00605.fits</v>
      </c>
      <c r="C408" s="1">
        <f>IF(MOD('NEDgalPV2_10..20d_-30..80d_1..3'!D408*1000,10)=5,'NEDgalPV2_10..20d_-30..80d_1..3'!D408-0.0001,'NEDgalPV2_10..20d_-30..80d_1..3'!D408)</f>
        <v>0</v>
      </c>
      <c r="D408" t="str">
        <f>TRIM('NEDgalPV2_10..20d_-30..80d_1..3'!A408)</f>
        <v>UGC00605</v>
      </c>
      <c r="E408" t="str">
        <f>CONCATENATE("'",TRIM('NEDgalPV2_10..20d_-30..80d_1..3'!E408),"'")</f>
        <v>'s'</v>
      </c>
      <c r="F408" t="str">
        <f t="shared" si="13"/>
        <v>/home/ec2-user/galaxies/POGSSNR_PS1only_UGC00605.fits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/home/ec2-user/galaxies/POGS_PS1only_UGC00607.fits</v>
      </c>
      <c r="C409" s="1">
        <f>IF(MOD('NEDgalPV2_10..20d_-30..80d_1..3'!D409*1000,10)=5,'NEDgalPV2_10..20d_-30..80d_1..3'!D409-0.0001,'NEDgalPV2_10..20d_-30..80d_1..3'!D409)</f>
        <v>3.9E-2</v>
      </c>
      <c r="D409" t="str">
        <f>TRIM('NEDgalPV2_10..20d_-30..80d_1..3'!A409)</f>
        <v>UGC00607</v>
      </c>
      <c r="E409" t="str">
        <f>CONCATENATE("'",TRIM('NEDgalPV2_10..20d_-30..80d_1..3'!E409),"'")</f>
        <v>'s'</v>
      </c>
      <c r="F409" t="str">
        <f t="shared" si="13"/>
        <v>/home/ec2-user/galaxies/POGSSNR_PS1only_UGC00607.fits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/home/ec2-user/galaxies/POGS_PS1only_UGC00608.fits</v>
      </c>
      <c r="C410" s="1">
        <f>IF(MOD('NEDgalPV2_10..20d_-30..80d_1..3'!D410*1000,10)=5,'NEDgalPV2_10..20d_-30..80d_1..3'!D410-0.0001,'NEDgalPV2_10..20d_-30..80d_1..3'!D410)</f>
        <v>8.9999999999999993E-3</v>
      </c>
      <c r="D410" t="str">
        <f>TRIM('NEDgalPV2_10..20d_-30..80d_1..3'!A410)</f>
        <v>UGC00608</v>
      </c>
      <c r="E410" t="str">
        <f>CONCATENATE("'",TRIM('NEDgalPV2_10..20d_-30..80d_1..3'!E410),"'")</f>
        <v>'s'</v>
      </c>
      <c r="F410" t="str">
        <f t="shared" si="13"/>
        <v>/home/ec2-user/galaxies/POGSSNR_PS1only_UGC00608.fits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/home/ec2-user/galaxies/POGS_PS1only_UGC00610.fits</v>
      </c>
      <c r="C411" s="1">
        <f>IF(MOD('NEDgalPV2_10..20d_-30..80d_1..3'!D411*1000,10)=5,'NEDgalPV2_10..20d_-30..80d_1..3'!D411-0.0001,'NEDgalPV2_10..20d_-30..80d_1..3'!D411)</f>
        <v>0.04</v>
      </c>
      <c r="D411" t="str">
        <f>TRIM('NEDgalPV2_10..20d_-30..80d_1..3'!A411)</f>
        <v>UGC00610</v>
      </c>
      <c r="E411" t="str">
        <f>CONCATENATE("'",TRIM('NEDgalPV2_10..20d_-30..80d_1..3'!E411),"'")</f>
        <v>'e'</v>
      </c>
      <c r="F411" t="str">
        <f t="shared" si="13"/>
        <v>/home/ec2-user/galaxies/POGSSNR_PS1only_UGC00610.fits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/home/ec2-user/galaxies/POGS_PS1only_UGC00614.fits</v>
      </c>
      <c r="C412" s="1">
        <f>IF(MOD('NEDgalPV2_10..20d_-30..80d_1..3'!D412*1000,10)=5,'NEDgalPV2_10..20d_-30..80d_1..3'!D412-0.0001,'NEDgalPV2_10..20d_-30..80d_1..3'!D412)</f>
        <v>8.0000000000000002E-3</v>
      </c>
      <c r="D412" t="str">
        <f>TRIM('NEDgalPV2_10..20d_-30..80d_1..3'!A412)</f>
        <v>UGC00614</v>
      </c>
      <c r="E412" t="str">
        <f>CONCATENATE("'",TRIM('NEDgalPV2_10..20d_-30..80d_1..3'!E412),"'")</f>
        <v>'s'</v>
      </c>
      <c r="F412" t="str">
        <f t="shared" si="13"/>
        <v>/home/ec2-user/galaxies/POGSSNR_PS1only_UGC00614.fits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/home/ec2-user/galaxies/POGS_PS1only_UGC00616.fits</v>
      </c>
      <c r="C413" s="1">
        <f>IF(MOD('NEDgalPV2_10..20d_-30..80d_1..3'!D413*1000,10)=5,'NEDgalPV2_10..20d_-30..80d_1..3'!D413-0.0001,'NEDgalPV2_10..20d_-30..80d_1..3'!D413)</f>
        <v>3.7999999999999999E-2</v>
      </c>
      <c r="D413" t="str">
        <f>TRIM('NEDgalPV2_10..20d_-30..80d_1..3'!A413)</f>
        <v>UGC00616</v>
      </c>
      <c r="E413" t="str">
        <f>CONCATENATE("'",TRIM('NEDgalPV2_10..20d_-30..80d_1..3'!E413),"'")</f>
        <v>'s'</v>
      </c>
      <c r="F413" t="str">
        <f t="shared" si="13"/>
        <v>/home/ec2-user/galaxies/POGSSNR_PS1only_UGC00616.fits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/home/ec2-user/galaxies/POGS_PS1only_UGC00618.fits</v>
      </c>
      <c r="C414" s="1">
        <f>IF(MOD('NEDgalPV2_10..20d_-30..80d_1..3'!D414*1000,10)=5,'NEDgalPV2_10..20d_-30..80d_1..3'!D414-0.0001,'NEDgalPV2_10..20d_-30..80d_1..3'!D414)</f>
        <v>1.7000000000000001E-2</v>
      </c>
      <c r="D414" t="str">
        <f>TRIM('NEDgalPV2_10..20d_-30..80d_1..3'!A414)</f>
        <v>UGC00618</v>
      </c>
      <c r="E414" t="str">
        <f>CONCATENATE("'",TRIM('NEDgalPV2_10..20d_-30..80d_1..3'!E414),"'")</f>
        <v>'s'</v>
      </c>
      <c r="F414" t="str">
        <f t="shared" si="13"/>
        <v>/home/ec2-user/galaxies/POGSSNR_PS1only_UGC00618.fits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/home/ec2-user/galaxies/POGS_PS1only_UGC00620.fits</v>
      </c>
      <c r="C415" s="1">
        <f>IF(MOD('NEDgalPV2_10..20d_-30..80d_1..3'!D415*1000,10)=5,'NEDgalPV2_10..20d_-30..80d_1..3'!D415-0.0001,'NEDgalPV2_10..20d_-30..80d_1..3'!D415)</f>
        <v>0</v>
      </c>
      <c r="D415" t="str">
        <f>TRIM('NEDgalPV2_10..20d_-30..80d_1..3'!A415)</f>
        <v>UGC00620</v>
      </c>
      <c r="E415" t="str">
        <f>CONCATENATE("'",TRIM('NEDgalPV2_10..20d_-30..80d_1..3'!E415),"'")</f>
        <v>'s'</v>
      </c>
      <c r="F415" t="str">
        <f t="shared" si="13"/>
        <v>/home/ec2-user/galaxies/POGSSNR_PS1only_UGC00620.fits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/home/ec2-user/galaxies/POGS_PS1only_UGC00621.fits</v>
      </c>
      <c r="C416" s="1">
        <f>IF(MOD('NEDgalPV2_10..20d_-30..80d_1..3'!D416*1000,10)=5,'NEDgalPV2_10..20d_-30..80d_1..3'!D416-0.0001,'NEDgalPV2_10..20d_-30..80d_1..3'!D416)</f>
        <v>4.2000000000000003E-2</v>
      </c>
      <c r="D416" t="str">
        <f>TRIM('NEDgalPV2_10..20d_-30..80d_1..3'!A416)</f>
        <v>UGC00621</v>
      </c>
      <c r="E416" t="str">
        <f>CONCATENATE("'",TRIM('NEDgalPV2_10..20d_-30..80d_1..3'!E416),"'")</f>
        <v>'s'</v>
      </c>
      <c r="F416" t="str">
        <f t="shared" si="13"/>
        <v>/home/ec2-user/galaxies/POGSSNR_PS1only_UGC00621.fits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/home/ec2-user/galaxies/POGS_PS1only_UGC00622.fits</v>
      </c>
      <c r="C417" s="1">
        <f>IF(MOD('NEDgalPV2_10..20d_-30..80d_1..3'!D417*1000,10)=5,'NEDgalPV2_10..20d_-30..80d_1..3'!D417-0.0001,'NEDgalPV2_10..20d_-30..80d_1..3'!D417)</f>
        <v>8.9999999999999993E-3</v>
      </c>
      <c r="D417" t="str">
        <f>TRIM('NEDgalPV2_10..20d_-30..80d_1..3'!A417)</f>
        <v>UGC00622</v>
      </c>
      <c r="E417" t="str">
        <f>CONCATENATE("'",TRIM('NEDgalPV2_10..20d_-30..80d_1..3'!E417),"'")</f>
        <v>'s'</v>
      </c>
      <c r="F417" t="str">
        <f t="shared" si="13"/>
        <v>/home/ec2-user/galaxies/POGSSNR_PS1only_UGC00622.fits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/home/ec2-user/galaxies/POGS_PS1only_UGC00627.fits</v>
      </c>
      <c r="C418" s="1">
        <f>IF(MOD('NEDgalPV2_10..20d_-30..80d_1..3'!D418*1000,10)=5,'NEDgalPV2_10..20d_-30..80d_1..3'!D418-0.0001,'NEDgalPV2_10..20d_-30..80d_1..3'!D418)</f>
        <v>3.9E-2</v>
      </c>
      <c r="D418" t="str">
        <f>TRIM('NEDgalPV2_10..20d_-30..80d_1..3'!A418)</f>
        <v>UGC00627</v>
      </c>
      <c r="E418" t="str">
        <f>CONCATENATE("'",TRIM('NEDgalPV2_10..20d_-30..80d_1..3'!E418),"'")</f>
        <v>'s'</v>
      </c>
      <c r="F418" t="str">
        <f t="shared" si="13"/>
        <v>/home/ec2-user/galaxies/POGSSNR_PS1only_UGC00627.fits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/home/ec2-user/galaxies/POGS_PS1only_UGC00628.fits</v>
      </c>
      <c r="C419" s="1">
        <f>IF(MOD('NEDgalPV2_10..20d_-30..80d_1..3'!D419*1000,10)=5,'NEDgalPV2_10..20d_-30..80d_1..3'!D419-0.0001,'NEDgalPV2_10..20d_-30..80d_1..3'!D419)</f>
        <v>1.7999999999999999E-2</v>
      </c>
      <c r="D419" t="str">
        <f>TRIM('NEDgalPV2_10..20d_-30..80d_1..3'!A419)</f>
        <v>UGC00628</v>
      </c>
      <c r="E419" t="str">
        <f>CONCATENATE("'",TRIM('NEDgalPV2_10..20d_-30..80d_1..3'!E419),"'")</f>
        <v>'s'</v>
      </c>
      <c r="F419" t="str">
        <f t="shared" si="13"/>
        <v>/home/ec2-user/galaxies/POGSSNR_PS1only_UGC00628.fits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/home/ec2-user/galaxies/POGS_PS1only_UGC00629.fits</v>
      </c>
      <c r="C420" s="1">
        <f>IF(MOD('NEDgalPV2_10..20d_-30..80d_1..3'!D420*1000,10)=5,'NEDgalPV2_10..20d_-30..80d_1..3'!D420-0.0001,'NEDgalPV2_10..20d_-30..80d_1..3'!D420)</f>
        <v>1.7000000000000001E-2</v>
      </c>
      <c r="D420" t="str">
        <f>TRIM('NEDgalPV2_10..20d_-30..80d_1..3'!A420)</f>
        <v>UGC00629</v>
      </c>
      <c r="E420" t="str">
        <f>CONCATENATE("'",TRIM('NEDgalPV2_10..20d_-30..80d_1..3'!E420),"'")</f>
        <v>'s'</v>
      </c>
      <c r="F420" t="str">
        <f t="shared" si="13"/>
        <v>/home/ec2-user/galaxies/POGSSNR_PS1only_UGC00629.fits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/home/ec2-user/galaxies/POGS_PS1only_UGC00631.fits</v>
      </c>
      <c r="C421" s="1">
        <f>IF(MOD('NEDgalPV2_10..20d_-30..80d_1..3'!D421*1000,10)=5,'NEDgalPV2_10..20d_-30..80d_1..3'!D421-0.0001,'NEDgalPV2_10..20d_-30..80d_1..3'!D421)</f>
        <v>0.02</v>
      </c>
      <c r="D421" t="str">
        <f>TRIM('NEDgalPV2_10..20d_-30..80d_1..3'!A421)</f>
        <v>UGC00631</v>
      </c>
      <c r="E421" t="str">
        <f>CONCATENATE("'",TRIM('NEDgalPV2_10..20d_-30..80d_1..3'!E421),"'")</f>
        <v>'s'</v>
      </c>
      <c r="F421" t="str">
        <f t="shared" si="13"/>
        <v>/home/ec2-user/galaxies/POGSSNR_PS1only_UGC00631.fits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/home/ec2-user/galaxies/POGS_PS1only_UGC00632.fits</v>
      </c>
      <c r="C422" s="1">
        <f>IF(MOD('NEDgalPV2_10..20d_-30..80d_1..3'!D422*1000,10)=5,'NEDgalPV2_10..20d_-30..80d_1..3'!D422-0.0001,'NEDgalPV2_10..20d_-30..80d_1..3'!D422)</f>
        <v>2.3E-2</v>
      </c>
      <c r="D422" t="str">
        <f>TRIM('NEDgalPV2_10..20d_-30..80d_1..3'!A422)</f>
        <v>UGC00632</v>
      </c>
      <c r="E422" t="str">
        <f>CONCATENATE("'",TRIM('NEDgalPV2_10..20d_-30..80d_1..3'!E422),"'")</f>
        <v>'s'</v>
      </c>
      <c r="F422" t="str">
        <f t="shared" si="13"/>
        <v>/home/ec2-user/galaxies/POGSSNR_PS1only_UGC00632.fits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/home/ec2-user/galaxies/POGS_PS1only_UGC00633.fits</v>
      </c>
      <c r="C423" s="1">
        <f>IF(MOD('NEDgalPV2_10..20d_-30..80d_1..3'!D423*1000,10)=5,'NEDgalPV2_10..20d_-30..80d_1..3'!D423-0.0001,'NEDgalPV2_10..20d_-30..80d_1..3'!D423)</f>
        <v>1.9E-2</v>
      </c>
      <c r="D423" t="str">
        <f>TRIM('NEDgalPV2_10..20d_-30..80d_1..3'!A423)</f>
        <v>UGC00633</v>
      </c>
      <c r="E423" t="str">
        <f>CONCATENATE("'",TRIM('NEDgalPV2_10..20d_-30..80d_1..3'!E423),"'")</f>
        <v>'s'</v>
      </c>
      <c r="F423" t="str">
        <f t="shared" si="13"/>
        <v>/home/ec2-user/galaxies/POGSSNR_PS1only_UGC00633.fits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/home/ec2-user/galaxies/POGS_PS1only_UGC00634.fits</v>
      </c>
      <c r="C424" s="1">
        <f>IF(MOD('NEDgalPV2_10..20d_-30..80d_1..3'!D424*1000,10)=5,'NEDgalPV2_10..20d_-30..80d_1..3'!D424-0.0001,'NEDgalPV2_10..20d_-30..80d_1..3'!D424)</f>
        <v>7.0000000000000001E-3</v>
      </c>
      <c r="D424" t="str">
        <f>TRIM('NEDgalPV2_10..20d_-30..80d_1..3'!A424)</f>
        <v>UGC00634</v>
      </c>
      <c r="E424" t="str">
        <f>CONCATENATE("'",TRIM('NEDgalPV2_10..20d_-30..80d_1..3'!E424),"'")</f>
        <v>'s'</v>
      </c>
      <c r="F424" t="str">
        <f t="shared" si="13"/>
        <v>/home/ec2-user/galaxies/POGSSNR_PS1only_UGC00634.fits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/home/ec2-user/galaxies/POGS_PS1only_UGC00635.fits</v>
      </c>
      <c r="C425" s="1">
        <f>IF(MOD('NEDgalPV2_10..20d_-30..80d_1..3'!D425*1000,10)=5,'NEDgalPV2_10..20d_-30..80d_1..3'!D425-0.0001,'NEDgalPV2_10..20d_-30..80d_1..3'!D425)</f>
        <v>0</v>
      </c>
      <c r="D425" t="str">
        <f>TRIM('NEDgalPV2_10..20d_-30..80d_1..3'!A425)</f>
        <v>UGC00635</v>
      </c>
      <c r="E425" t="str">
        <f>CONCATENATE("'",TRIM('NEDgalPV2_10..20d_-30..80d_1..3'!E425),"'")</f>
        <v>'s'</v>
      </c>
      <c r="F425" t="str">
        <f t="shared" si="13"/>
        <v>/home/ec2-user/galaxies/POGSSNR_PS1only_UGC00635.fits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/home/ec2-user/galaxies/POGS_PS1only_UGC00636.fits</v>
      </c>
      <c r="C426" s="1">
        <f>IF(MOD('NEDgalPV2_10..20d_-30..80d_1..3'!D426*1000,10)=5,'NEDgalPV2_10..20d_-30..80d_1..3'!D426-0.0001,'NEDgalPV2_10..20d_-30..80d_1..3'!D426)</f>
        <v>1.7000000000000001E-2</v>
      </c>
      <c r="D426" t="str">
        <f>TRIM('NEDgalPV2_10..20d_-30..80d_1..3'!A426)</f>
        <v>UGC00636</v>
      </c>
      <c r="E426" t="str">
        <f>CONCATENATE("'",TRIM('NEDgalPV2_10..20d_-30..80d_1..3'!E426),"'")</f>
        <v>'e'</v>
      </c>
      <c r="F426" t="str">
        <f t="shared" si="13"/>
        <v>/home/ec2-user/galaxies/POGSSNR_PS1only_UGC00636.fits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/home/ec2-user/galaxies/POGS_PS1only_UGC00637.fits</v>
      </c>
      <c r="C427" s="1">
        <f>IF(MOD('NEDgalPV2_10..20d_-30..80d_1..3'!D427*1000,10)=5,'NEDgalPV2_10..20d_-30..80d_1..3'!D427-0.0001,'NEDgalPV2_10..20d_-30..80d_1..3'!D427)</f>
        <v>1.49E-2</v>
      </c>
      <c r="D427" t="str">
        <f>TRIM('NEDgalPV2_10..20d_-30..80d_1..3'!A427)</f>
        <v>UGC00637</v>
      </c>
      <c r="E427" t="str">
        <f>CONCATENATE("'",TRIM('NEDgalPV2_10..20d_-30..80d_1..3'!E427),"'")</f>
        <v>'s'</v>
      </c>
      <c r="F427" t="str">
        <f t="shared" si="13"/>
        <v>/home/ec2-user/galaxies/POGSSNR_PS1only_UGC00637.fits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/home/ec2-user/galaxies/POGS_PS1only_UGC00643.fits</v>
      </c>
      <c r="C428" s="1">
        <f>IF(MOD('NEDgalPV2_10..20d_-30..80d_1..3'!D428*1000,10)=5,'NEDgalPV2_10..20d_-30..80d_1..3'!D428-0.0001,'NEDgalPV2_10..20d_-30..80d_1..3'!D428)</f>
        <v>0.03</v>
      </c>
      <c r="D428" t="str">
        <f>TRIM('NEDgalPV2_10..20d_-30..80d_1..3'!A428)</f>
        <v>UGC00643</v>
      </c>
      <c r="E428" t="str">
        <f>CONCATENATE("'",TRIM('NEDgalPV2_10..20d_-30..80d_1..3'!E428),"'")</f>
        <v>'s'</v>
      </c>
      <c r="F428" t="str">
        <f t="shared" si="13"/>
        <v>/home/ec2-user/galaxies/POGSSNR_PS1only_UGC00643.fits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/home/ec2-user/galaxies/POGS_PS1only_UGC00646.fits</v>
      </c>
      <c r="C429" s="1">
        <f>IF(MOD('NEDgalPV2_10..20d_-30..80d_1..3'!D429*1000,10)=5,'NEDgalPV2_10..20d_-30..80d_1..3'!D429-0.0001,'NEDgalPV2_10..20d_-30..80d_1..3'!D429)</f>
        <v>1.7999999999999999E-2</v>
      </c>
      <c r="D429" t="str">
        <f>TRIM('NEDgalPV2_10..20d_-30..80d_1..3'!A429)</f>
        <v>UGC00646</v>
      </c>
      <c r="E429" t="str">
        <f>CONCATENATE("'",TRIM('NEDgalPV2_10..20d_-30..80d_1..3'!E429),"'")</f>
        <v>'s'</v>
      </c>
      <c r="F429" t="str">
        <f t="shared" si="13"/>
        <v>/home/ec2-user/galaxies/POGSSNR_PS1only_UGC00646.fits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/home/ec2-user/galaxies/POGS_PS1only_UGC00647.fits</v>
      </c>
      <c r="C430" s="1">
        <f>IF(MOD('NEDgalPV2_10..20d_-30..80d_1..3'!D430*1000,10)=5,'NEDgalPV2_10..20d_-30..80d_1..3'!D430-0.0001,'NEDgalPV2_10..20d_-30..80d_1..3'!D430)</f>
        <v>4.2999999999999997E-2</v>
      </c>
      <c r="D430" t="str">
        <f>TRIM('NEDgalPV2_10..20d_-30..80d_1..3'!A430)</f>
        <v>UGC00647</v>
      </c>
      <c r="E430" t="str">
        <f>CONCATENATE("'",TRIM('NEDgalPV2_10..20d_-30..80d_1..3'!E430),"'")</f>
        <v>'s'</v>
      </c>
      <c r="F430" t="str">
        <f t="shared" si="13"/>
        <v>/home/ec2-user/galaxies/POGSSNR_PS1only_UGC00647.fits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/home/ec2-user/galaxies/POGS_PS1only_UGC00648.fits</v>
      </c>
      <c r="C431" s="1">
        <f>IF(MOD('NEDgalPV2_10..20d_-30..80d_1..3'!D431*1000,10)=5,'NEDgalPV2_10..20d_-30..80d_1..3'!D431-0.0001,'NEDgalPV2_10..20d_-30..80d_1..3'!D431)</f>
        <v>4.8000000000000001E-2</v>
      </c>
      <c r="D431" t="str">
        <f>TRIM('NEDgalPV2_10..20d_-30..80d_1..3'!A431)</f>
        <v>UGC00648</v>
      </c>
      <c r="E431" t="str">
        <f>CONCATENATE("'",TRIM('NEDgalPV2_10..20d_-30..80d_1..3'!E431),"'")</f>
        <v>'s'</v>
      </c>
      <c r="F431" t="str">
        <f t="shared" si="13"/>
        <v>/home/ec2-user/galaxies/POGSSNR_PS1only_UGC00648.fits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/home/ec2-user/galaxies/POGS_PS1only_UGC00649.fits</v>
      </c>
      <c r="C432" s="1">
        <f>IF(MOD('NEDgalPV2_10..20d_-30..80d_1..3'!D432*1000,10)=5,'NEDgalPV2_10..20d_-30..80d_1..3'!D432-0.0001,'NEDgalPV2_10..20d_-30..80d_1..3'!D432)</f>
        <v>4.8000000000000001E-2</v>
      </c>
      <c r="D432" t="str">
        <f>TRIM('NEDgalPV2_10..20d_-30..80d_1..3'!A432)</f>
        <v>UGC00649</v>
      </c>
      <c r="E432" t="str">
        <f>CONCATENATE("'",TRIM('NEDgalPV2_10..20d_-30..80d_1..3'!E432),"'")</f>
        <v>'s'</v>
      </c>
      <c r="F432" t="str">
        <f t="shared" si="13"/>
        <v>/home/ec2-user/galaxies/POGSSNR_PS1only_UGC00649.fits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/home/ec2-user/galaxies/POGS_PS1only_UGC00650.fits</v>
      </c>
      <c r="C433" s="1">
        <f>IF(MOD('NEDgalPV2_10..20d_-30..80d_1..3'!D433*1000,10)=5,'NEDgalPV2_10..20d_-30..80d_1..3'!D433-0.0001,'NEDgalPV2_10..20d_-30..80d_1..3'!D433)</f>
        <v>0.04</v>
      </c>
      <c r="D433" t="str">
        <f>TRIM('NEDgalPV2_10..20d_-30..80d_1..3'!A433)</f>
        <v>UGC00650</v>
      </c>
      <c r="E433" t="str">
        <f>CONCATENATE("'",TRIM('NEDgalPV2_10..20d_-30..80d_1..3'!E433),"'")</f>
        <v>'s'</v>
      </c>
      <c r="F433" t="str">
        <f t="shared" si="13"/>
        <v>/home/ec2-user/galaxies/POGSSNR_PS1only_UGC00650.fits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/home/ec2-user/galaxies/POGS_PS1only_UGC00650.fits</v>
      </c>
      <c r="C434" s="1">
        <f>IF(MOD('NEDgalPV2_10..20d_-30..80d_1..3'!D434*1000,10)=5,'NEDgalPV2_10..20d_-30..80d_1..3'!D434-0.0001,'NEDgalPV2_10..20d_-30..80d_1..3'!D434)</f>
        <v>0.04</v>
      </c>
      <c r="D434" t="str">
        <f>TRIM('NEDgalPV2_10..20d_-30..80d_1..3'!A434)</f>
        <v>UGC00650</v>
      </c>
      <c r="E434" t="str">
        <f>CONCATENATE("'",TRIM('NEDgalPV2_10..20d_-30..80d_1..3'!E434),"'")</f>
        <v>'s'</v>
      </c>
      <c r="F434" t="str">
        <f t="shared" si="13"/>
        <v>/home/ec2-user/galaxies/POGSSNR_PS1only_UGC00650.fits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/home/ec2-user/galaxies/POGS_PS1only_UGC00650.fits</v>
      </c>
      <c r="C435" s="1">
        <f>IF(MOD('NEDgalPV2_10..20d_-30..80d_1..3'!D435*1000,10)=5,'NEDgalPV2_10..20d_-30..80d_1..3'!D435-0.0001,'NEDgalPV2_10..20d_-30..80d_1..3'!D435)</f>
        <v>0.04</v>
      </c>
      <c r="D435" t="str">
        <f>TRIM('NEDgalPV2_10..20d_-30..80d_1..3'!A435)</f>
        <v>UGC00650</v>
      </c>
      <c r="E435" t="str">
        <f>CONCATENATE("'",TRIM('NEDgalPV2_10..20d_-30..80d_1..3'!E435),"'")</f>
        <v>'s'</v>
      </c>
      <c r="F435" t="str">
        <f t="shared" si="13"/>
        <v>/home/ec2-user/galaxies/POGSSNR_PS1only_UGC00650.fits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/home/ec2-user/galaxies/POGS_PS1only_UGC00651.fits</v>
      </c>
      <c r="C436" s="1">
        <f>IF(MOD('NEDgalPV2_10..20d_-30..80d_1..3'!D436*1000,10)=5,'NEDgalPV2_10..20d_-30..80d_1..3'!D436-0.0001,'NEDgalPV2_10..20d_-30..80d_1..3'!D436)</f>
        <v>1.7000000000000001E-2</v>
      </c>
      <c r="D436" t="str">
        <f>TRIM('NEDgalPV2_10..20d_-30..80d_1..3'!A436)</f>
        <v>UGC00651</v>
      </c>
      <c r="E436" t="str">
        <f>CONCATENATE("'",TRIM('NEDgalPV2_10..20d_-30..80d_1..3'!E436),"'")</f>
        <v>'s'</v>
      </c>
      <c r="F436" t="str">
        <f t="shared" si="13"/>
        <v>/home/ec2-user/galaxies/POGSSNR_PS1only_UGC00651.fits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/home/ec2-user/galaxies/POGS_PS1only_UGC00652.fits</v>
      </c>
      <c r="C437" s="1">
        <f>IF(MOD('NEDgalPV2_10..20d_-30..80d_1..3'!D437*1000,10)=5,'NEDgalPV2_10..20d_-30..80d_1..3'!D437-0.0001,'NEDgalPV2_10..20d_-30..80d_1..3'!D437)</f>
        <v>1.9E-2</v>
      </c>
      <c r="D437" t="str">
        <f>TRIM('NEDgalPV2_10..20d_-30..80d_1..3'!A437)</f>
        <v>UGC00652</v>
      </c>
      <c r="E437" t="str">
        <f>CONCATENATE("'",TRIM('NEDgalPV2_10..20d_-30..80d_1..3'!E437),"'")</f>
        <v>'s'</v>
      </c>
      <c r="F437" t="str">
        <f t="shared" si="13"/>
        <v>/home/ec2-user/galaxies/POGSSNR_PS1only_UGC00652.fits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/home/ec2-user/galaxies/POGS_PS1only_UGC00653.fits</v>
      </c>
      <c r="C438" s="1">
        <f>IF(MOD('NEDgalPV2_10..20d_-30..80d_1..3'!D438*1000,10)=5,'NEDgalPV2_10..20d_-30..80d_1..3'!D438-0.0001,'NEDgalPV2_10..20d_-30..80d_1..3'!D438)</f>
        <v>2.1000000000000001E-2</v>
      </c>
      <c r="D438" t="str">
        <f>TRIM('NEDgalPV2_10..20d_-30..80d_1..3'!A438)</f>
        <v>UGC00653</v>
      </c>
      <c r="E438" t="str">
        <f>CONCATENATE("'",TRIM('NEDgalPV2_10..20d_-30..80d_1..3'!E438),"'")</f>
        <v>'s'</v>
      </c>
      <c r="F438" t="str">
        <f t="shared" si="13"/>
        <v>/home/ec2-user/galaxies/POGSSNR_PS1only_UGC00653.fits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/home/ec2-user/galaxies/POGS_PS1only_UGC00655.fits</v>
      </c>
      <c r="C439" s="1">
        <f>IF(MOD('NEDgalPV2_10..20d_-30..80d_1..3'!D439*1000,10)=5,'NEDgalPV2_10..20d_-30..80d_1..3'!D439-0.0001,'NEDgalPV2_10..20d_-30..80d_1..3'!D439)</f>
        <v>3.0000000000000001E-3</v>
      </c>
      <c r="D439" t="str">
        <f>TRIM('NEDgalPV2_10..20d_-30..80d_1..3'!A439)</f>
        <v>UGC00655</v>
      </c>
      <c r="E439" t="str">
        <f>CONCATENATE("'",TRIM('NEDgalPV2_10..20d_-30..80d_1..3'!E439),"'")</f>
        <v>'s'</v>
      </c>
      <c r="F439" t="str">
        <f t="shared" si="13"/>
        <v>/home/ec2-user/galaxies/POGSSNR_PS1only_UGC00655.fits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/home/ec2-user/galaxies/POGS_PS1only_UGC00657.fits</v>
      </c>
      <c r="C440" s="1">
        <f>IF(MOD('NEDgalPV2_10..20d_-30..80d_1..3'!D440*1000,10)=5,'NEDgalPV2_10..20d_-30..80d_1..3'!D440-0.0001,'NEDgalPV2_10..20d_-30..80d_1..3'!D440)</f>
        <v>1.7000000000000001E-2</v>
      </c>
      <c r="D440" t="str">
        <f>TRIM('NEDgalPV2_10..20d_-30..80d_1..3'!A440)</f>
        <v>UGC00657</v>
      </c>
      <c r="E440" t="str">
        <f>CONCATENATE("'",TRIM('NEDgalPV2_10..20d_-30..80d_1..3'!E440),"'")</f>
        <v>'s'</v>
      </c>
      <c r="F440" t="str">
        <f t="shared" si="13"/>
        <v>/home/ec2-user/galaxies/POGSSNR_PS1only_UGC00657.fits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/home/ec2-user/galaxies/POGS_PS1only_UGC00659.fits</v>
      </c>
      <c r="C441" s="1">
        <f>IF(MOD('NEDgalPV2_10..20d_-30..80d_1..3'!D441*1000,10)=5,'NEDgalPV2_10..20d_-30..80d_1..3'!D441-0.0001,'NEDgalPV2_10..20d_-30..80d_1..3'!D441)</f>
        <v>1.7999999999999999E-2</v>
      </c>
      <c r="D441" t="str">
        <f>TRIM('NEDgalPV2_10..20d_-30..80d_1..3'!A441)</f>
        <v>UGC00659</v>
      </c>
      <c r="E441" t="str">
        <f>CONCATENATE("'",TRIM('NEDgalPV2_10..20d_-30..80d_1..3'!E441),"'")</f>
        <v>'s'</v>
      </c>
      <c r="F441" t="str">
        <f t="shared" si="13"/>
        <v>/home/ec2-user/galaxies/POGSSNR_PS1only_UGC00659.fits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/home/ec2-user/galaxies/POGS_PS1only_UGC00661.fits</v>
      </c>
      <c r="C442" s="1">
        <f>IF(MOD('NEDgalPV2_10..20d_-30..80d_1..3'!D442*1000,10)=5,'NEDgalPV2_10..20d_-30..80d_1..3'!D442-0.0001,'NEDgalPV2_10..20d_-30..80d_1..3'!D442)</f>
        <v>1.7999999999999999E-2</v>
      </c>
      <c r="D442" t="str">
        <f>TRIM('NEDgalPV2_10..20d_-30..80d_1..3'!A442)</f>
        <v>UGC00661</v>
      </c>
      <c r="E442" t="str">
        <f>CONCATENATE("'",TRIM('NEDgalPV2_10..20d_-30..80d_1..3'!E442),"'")</f>
        <v>'s'</v>
      </c>
      <c r="F442" t="str">
        <f t="shared" si="13"/>
        <v>/home/ec2-user/galaxies/POGSSNR_PS1only_UGC00661.fits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/home/ec2-user/galaxies/POGS_PS1only_UGC00661.fits</v>
      </c>
      <c r="C443" s="1">
        <f>IF(MOD('NEDgalPV2_10..20d_-30..80d_1..3'!D443*1000,10)=5,'NEDgalPV2_10..20d_-30..80d_1..3'!D443-0.0001,'NEDgalPV2_10..20d_-30..80d_1..3'!D443)</f>
        <v>1.7999999999999999E-2</v>
      </c>
      <c r="D443" t="str">
        <f>TRIM('NEDgalPV2_10..20d_-30..80d_1..3'!A443)</f>
        <v>UGC00661</v>
      </c>
      <c r="E443" t="str">
        <f>CONCATENATE("'",TRIM('NEDgalPV2_10..20d_-30..80d_1..3'!E443),"'")</f>
        <v>'s'</v>
      </c>
      <c r="F443" t="str">
        <f t="shared" si="13"/>
        <v>/home/ec2-user/galaxies/POGSSNR_PS1only_UGC00661.fits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/home/ec2-user/galaxies/POGS_PS1only_UGC00661.fits</v>
      </c>
      <c r="C444" s="1">
        <f>IF(MOD('NEDgalPV2_10..20d_-30..80d_1..3'!D444*1000,10)=5,'NEDgalPV2_10..20d_-30..80d_1..3'!D444-0.0001,'NEDgalPV2_10..20d_-30..80d_1..3'!D444)</f>
        <v>1.7999999999999999E-2</v>
      </c>
      <c r="D444" t="str">
        <f>TRIM('NEDgalPV2_10..20d_-30..80d_1..3'!A444)</f>
        <v>UGC00661</v>
      </c>
      <c r="E444" t="str">
        <f>CONCATENATE("'",TRIM('NEDgalPV2_10..20d_-30..80d_1..3'!E444),"'")</f>
        <v>'s'</v>
      </c>
      <c r="F444" t="str">
        <f t="shared" si="13"/>
        <v>/home/ec2-user/galaxies/POGSSNR_PS1only_UGC00661.fits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/home/ec2-user/galaxies/POGS_PS1only_UGC00665.fits</v>
      </c>
      <c r="C445" s="1">
        <f>IF(MOD('NEDgalPV2_10..20d_-30..80d_1..3'!D445*1000,10)=5,'NEDgalPV2_10..20d_-30..80d_1..3'!D445-0.0001,'NEDgalPV2_10..20d_-30..80d_1..3'!D445)</f>
        <v>2.4900000000000002E-2</v>
      </c>
      <c r="D445" t="str">
        <f>TRIM('NEDgalPV2_10..20d_-30..80d_1..3'!A445)</f>
        <v>UGC00665</v>
      </c>
      <c r="E445" t="str">
        <f>CONCATENATE("'",TRIM('NEDgalPV2_10..20d_-30..80d_1..3'!E445),"'")</f>
        <v>'s'</v>
      </c>
      <c r="F445" t="str">
        <f t="shared" si="13"/>
        <v>/home/ec2-user/galaxies/POGSSNR_PS1only_UGC00665.fits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/home/ec2-user/galaxies/POGS_PS1only_UGC00667.fits</v>
      </c>
      <c r="C446" s="1">
        <f>IF(MOD('NEDgalPV2_10..20d_-30..80d_1..3'!D446*1000,10)=5,'NEDgalPV2_10..20d_-30..80d_1..3'!D446-0.0001,'NEDgalPV2_10..20d_-30..80d_1..3'!D446)</f>
        <v>0.02</v>
      </c>
      <c r="D446" t="str">
        <f>TRIM('NEDgalPV2_10..20d_-30..80d_1..3'!A446)</f>
        <v>UGC00667</v>
      </c>
      <c r="E446" t="str">
        <f>CONCATENATE("'",TRIM('NEDgalPV2_10..20d_-30..80d_1..3'!E446),"'")</f>
        <v>'s'</v>
      </c>
      <c r="F446" t="str">
        <f t="shared" si="13"/>
        <v>/home/ec2-user/galaxies/POGSSNR_PS1only_UGC00667.fits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/home/ec2-user/galaxies/POGS_PS1only_UGC00669.fits</v>
      </c>
      <c r="C447" s="1">
        <f>IF(MOD('NEDgalPV2_10..20d_-30..80d_1..3'!D447*1000,10)=5,'NEDgalPV2_10..20d_-30..80d_1..3'!D447-0.0001,'NEDgalPV2_10..20d_-30..80d_1..3'!D447)</f>
        <v>0.02</v>
      </c>
      <c r="D447" t="str">
        <f>TRIM('NEDgalPV2_10..20d_-30..80d_1..3'!A447)</f>
        <v>UGC00669</v>
      </c>
      <c r="E447" t="str">
        <f>CONCATENATE("'",TRIM('NEDgalPV2_10..20d_-30..80d_1..3'!E447),"'")</f>
        <v>'s'</v>
      </c>
      <c r="F447" t="str">
        <f t="shared" si="13"/>
        <v>/home/ec2-user/galaxies/POGSSNR_PS1only_UGC00669.fits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/home/ec2-user/galaxies/POGS_PS1only_UGC00670.fits</v>
      </c>
      <c r="C448" s="1">
        <f>IF(MOD('NEDgalPV2_10..20d_-30..80d_1..3'!D448*1000,10)=5,'NEDgalPV2_10..20d_-30..80d_1..3'!D448-0.0001,'NEDgalPV2_10..20d_-30..80d_1..3'!D448)</f>
        <v>1.6E-2</v>
      </c>
      <c r="D448" t="str">
        <f>TRIM('NEDgalPV2_10..20d_-30..80d_1..3'!A448)</f>
        <v>UGC00670</v>
      </c>
      <c r="E448" t="str">
        <f>CONCATENATE("'",TRIM('NEDgalPV2_10..20d_-30..80d_1..3'!E448),"'")</f>
        <v>'s'</v>
      </c>
      <c r="F448" t="str">
        <f t="shared" si="13"/>
        <v>/home/ec2-user/galaxies/POGSSNR_PS1only_UGC00670.fits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/home/ec2-user/galaxies/POGS_PS1only_UGC00672.fits</v>
      </c>
      <c r="C449" s="1">
        <f>IF(MOD('NEDgalPV2_10..20d_-30..80d_1..3'!D449*1000,10)=5,'NEDgalPV2_10..20d_-30..80d_1..3'!D449-0.0001,'NEDgalPV2_10..20d_-30..80d_1..3'!D449)</f>
        <v>2E-3</v>
      </c>
      <c r="D449" t="str">
        <f>TRIM('NEDgalPV2_10..20d_-30..80d_1..3'!A449)</f>
        <v>UGC00672</v>
      </c>
      <c r="E449" t="str">
        <f>CONCATENATE("'",TRIM('NEDgalPV2_10..20d_-30..80d_1..3'!E449),"'")</f>
        <v>'i'</v>
      </c>
      <c r="F449" t="str">
        <f t="shared" si="13"/>
        <v>/home/ec2-user/galaxies/POGSSNR_PS1only_UGC00672.fits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/home/ec2-user/galaxies/POGS_PS1only_UGC00673.fits</v>
      </c>
      <c r="C450" s="1">
        <f>IF(MOD('NEDgalPV2_10..20d_-30..80d_1..3'!D450*1000,10)=5,'NEDgalPV2_10..20d_-30..80d_1..3'!D450-0.0001,'NEDgalPV2_10..20d_-30..80d_1..3'!D450)</f>
        <v>2.1000000000000001E-2</v>
      </c>
      <c r="D450" t="str">
        <f>TRIM('NEDgalPV2_10..20d_-30..80d_1..3'!A450)</f>
        <v>UGC00673</v>
      </c>
      <c r="E450" t="str">
        <f>CONCATENATE("'",TRIM('NEDgalPV2_10..20d_-30..80d_1..3'!E450),"'")</f>
        <v>'s'</v>
      </c>
      <c r="F450" t="str">
        <f t="shared" si="13"/>
        <v>/home/ec2-user/galaxies/POGSSNR_PS1only_UGC00673.fits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/home/ec2-user/galaxies/POGS_PS1only_UGC00674.fits</v>
      </c>
      <c r="C451" s="1">
        <f>IF(MOD('NEDgalPV2_10..20d_-30..80d_1..3'!D451*1000,10)=5,'NEDgalPV2_10..20d_-30..80d_1..3'!D451-0.0001,'NEDgalPV2_10..20d_-30..80d_1..3'!D451)</f>
        <v>1.9E-2</v>
      </c>
      <c r="D451" t="str">
        <f>TRIM('NEDgalPV2_10..20d_-30..80d_1..3'!A451)</f>
        <v>UGC00674</v>
      </c>
      <c r="E451" t="str">
        <f>CONCATENATE("'",TRIM('NEDgalPV2_10..20d_-30..80d_1..3'!E451),"'")</f>
        <v>'i'</v>
      </c>
      <c r="F451" t="str">
        <f t="shared" ref="F451:F514" si="15">CONCATENATE("/home/ec2-user/galaxies/POGSSNR_PS1only_",D451,".fits")</f>
        <v>/home/ec2-user/galaxies/POGSSNR_PS1only_UGC00674.fits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/home/ec2-user/galaxies/POGS_PS1only_UGC00675.fits</v>
      </c>
      <c r="C452" s="1">
        <f>IF(MOD('NEDgalPV2_10..20d_-30..80d_1..3'!D452*1000,10)=5,'NEDgalPV2_10..20d_-30..80d_1..3'!D452-0.0001,'NEDgalPV2_10..20d_-30..80d_1..3'!D452)</f>
        <v>1.7000000000000001E-2</v>
      </c>
      <c r="D452" t="str">
        <f>TRIM('NEDgalPV2_10..20d_-30..80d_1..3'!A452)</f>
        <v>UGC00675</v>
      </c>
      <c r="E452" t="str">
        <f>CONCATENATE("'",TRIM('NEDgalPV2_10..20d_-30..80d_1..3'!E452),"'")</f>
        <v>'i'</v>
      </c>
      <c r="F452" t="str">
        <f t="shared" si="15"/>
        <v>/home/ec2-user/galaxies/POGSSNR_PS1only_UGC00675.fits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/home/ec2-user/galaxies/POGS_PS1only_UGC00678.fits</v>
      </c>
      <c r="C453" s="1">
        <f>IF(MOD('NEDgalPV2_10..20d_-30..80d_1..3'!D453*1000,10)=5,'NEDgalPV2_10..20d_-30..80d_1..3'!D453-0.0001,'NEDgalPV2_10..20d_-30..80d_1..3'!D453)</f>
        <v>1.7999999999999999E-2</v>
      </c>
      <c r="D453" t="str">
        <f>TRIM('NEDgalPV2_10..20d_-30..80d_1..3'!A453)</f>
        <v>UGC00678</v>
      </c>
      <c r="E453" t="str">
        <f>CONCATENATE("'",TRIM('NEDgalPV2_10..20d_-30..80d_1..3'!E453),"'")</f>
        <v>'s'</v>
      </c>
      <c r="F453" t="str">
        <f t="shared" si="15"/>
        <v>/home/ec2-user/galaxies/POGSSNR_PS1only_UGC00678.fits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/home/ec2-user/galaxies/POGS_PS1only_UGC00679.fits</v>
      </c>
      <c r="C454" s="1">
        <f>IF(MOD('NEDgalPV2_10..20d_-30..80d_1..3'!D454*1000,10)=5,'NEDgalPV2_10..20d_-30..80d_1..3'!D454-0.0001,'NEDgalPV2_10..20d_-30..80d_1..3'!D454)</f>
        <v>1.7000000000000001E-2</v>
      </c>
      <c r="D454" t="str">
        <f>TRIM('NEDgalPV2_10..20d_-30..80d_1..3'!A454)</f>
        <v>UGC00679</v>
      </c>
      <c r="E454" t="str">
        <f>CONCATENATE("'",TRIM('NEDgalPV2_10..20d_-30..80d_1..3'!E454),"'")</f>
        <v>'s'</v>
      </c>
      <c r="F454" t="str">
        <f t="shared" si="15"/>
        <v>/home/ec2-user/galaxies/POGSSNR_PS1only_UGC00679.fits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/home/ec2-user/galaxies/POGS_PS1only_UGC00685.fits</v>
      </c>
      <c r="C455" s="1">
        <f>IF(MOD('NEDgalPV2_10..20d_-30..80d_1..3'!D455*1000,10)=5,'NEDgalPV2_10..20d_-30..80d_1..3'!D455-0.0001,'NEDgalPV2_10..20d_-30..80d_1..3'!D455)</f>
        <v>1E-3</v>
      </c>
      <c r="D455" t="str">
        <f>TRIM('NEDgalPV2_10..20d_-30..80d_1..3'!A455)</f>
        <v>UGC00685</v>
      </c>
      <c r="E455" t="str">
        <f>CONCATENATE("'",TRIM('NEDgalPV2_10..20d_-30..80d_1..3'!E455),"'")</f>
        <v>'s'</v>
      </c>
      <c r="F455" t="str">
        <f t="shared" si="15"/>
        <v>/home/ec2-user/galaxies/POGSSNR_PS1only_UGC00685.fits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/home/ec2-user/galaxies/POGS_PS1only_UGC00685.fits</v>
      </c>
      <c r="C456" s="1">
        <f>IF(MOD('NEDgalPV2_10..20d_-30..80d_1..3'!D456*1000,10)=5,'NEDgalPV2_10..20d_-30..80d_1..3'!D456-0.0001,'NEDgalPV2_10..20d_-30..80d_1..3'!D456)</f>
        <v>1E-3</v>
      </c>
      <c r="D456" t="str">
        <f>TRIM('NEDgalPV2_10..20d_-30..80d_1..3'!A456)</f>
        <v>UGC00685</v>
      </c>
      <c r="E456" t="str">
        <f>CONCATENATE("'",TRIM('NEDgalPV2_10..20d_-30..80d_1..3'!E456),"'")</f>
        <v>'i'</v>
      </c>
      <c r="F456" t="str">
        <f t="shared" si="15"/>
        <v>/home/ec2-user/galaxies/POGSSNR_PS1only_UGC00685.fits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/home/ec2-user/galaxies/POGS_PS1only_UGC00690.fits</v>
      </c>
      <c r="C457" s="1">
        <f>IF(MOD('NEDgalPV2_10..20d_-30..80d_1..3'!D457*1000,10)=5,'NEDgalPV2_10..20d_-30..80d_1..3'!D457-0.0001,'NEDgalPV2_10..20d_-30..80d_1..3'!D457)</f>
        <v>0.02</v>
      </c>
      <c r="D457" t="str">
        <f>TRIM('NEDgalPV2_10..20d_-30..80d_1..3'!A457)</f>
        <v>UGC00690</v>
      </c>
      <c r="E457" t="str">
        <f>CONCATENATE("'",TRIM('NEDgalPV2_10..20d_-30..80d_1..3'!E457),"'")</f>
        <v>'s'</v>
      </c>
      <c r="F457" t="str">
        <f t="shared" si="15"/>
        <v>/home/ec2-user/galaxies/POGSSNR_PS1only_UGC00690.fits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/home/ec2-user/galaxies/POGS_PS1only_UGC00691.fits</v>
      </c>
      <c r="C458" s="1">
        <f>IF(MOD('NEDgalPV2_10..20d_-30..80d_1..3'!D458*1000,10)=5,'NEDgalPV2_10..20d_-30..80d_1..3'!D458-0.0001,'NEDgalPV2_10..20d_-30..80d_1..3'!D458)</f>
        <v>4.9000000000000002E-2</v>
      </c>
      <c r="D458" t="str">
        <f>TRIM('NEDgalPV2_10..20d_-30..80d_1..3'!A458)</f>
        <v>UGC00691</v>
      </c>
      <c r="E458" t="str">
        <f>CONCATENATE("'",TRIM('NEDgalPV2_10..20d_-30..80d_1..3'!E458),"'")</f>
        <v>'s'</v>
      </c>
      <c r="F458" t="str">
        <f t="shared" si="15"/>
        <v>/home/ec2-user/galaxies/POGSSNR_PS1only_UGC00691.fits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/home/ec2-user/galaxies/POGS_PS1only_UGC00692.fits</v>
      </c>
      <c r="C459" s="1">
        <f>IF(MOD('NEDgalPV2_10..20d_-30..80d_1..3'!D459*1000,10)=5,'NEDgalPV2_10..20d_-30..80d_1..3'!D459-0.0001,'NEDgalPV2_10..20d_-30..80d_1..3'!D459)</f>
        <v>1.9E-2</v>
      </c>
      <c r="D459" t="str">
        <f>TRIM('NEDgalPV2_10..20d_-30..80d_1..3'!A459)</f>
        <v>UGC00692</v>
      </c>
      <c r="E459" t="str">
        <f>CONCATENATE("'",TRIM('NEDgalPV2_10..20d_-30..80d_1..3'!E459),"'")</f>
        <v>'s'</v>
      </c>
      <c r="F459" t="str">
        <f t="shared" si="15"/>
        <v>/home/ec2-user/galaxies/POGSSNR_PS1only_UGC00692.fits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/home/ec2-user/galaxies/POGS_PS1only_UGC00694.fits</v>
      </c>
      <c r="C460" s="1">
        <f>IF(MOD('NEDgalPV2_10..20d_-30..80d_1..3'!D460*1000,10)=5,'NEDgalPV2_10..20d_-30..80d_1..3'!D460-0.0001,'NEDgalPV2_10..20d_-30..80d_1..3'!D460)</f>
        <v>4.2000000000000003E-2</v>
      </c>
      <c r="D460" t="str">
        <f>TRIM('NEDgalPV2_10..20d_-30..80d_1..3'!A460)</f>
        <v>UGC00694</v>
      </c>
      <c r="E460" t="str">
        <f>CONCATENATE("'",TRIM('NEDgalPV2_10..20d_-30..80d_1..3'!E460),"'")</f>
        <v>'s'</v>
      </c>
      <c r="F460" t="str">
        <f t="shared" si="15"/>
        <v>/home/ec2-user/galaxies/POGSSNR_PS1only_UGC00694.fits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/home/ec2-user/galaxies/POGS_PS1only_UGC00695.fits</v>
      </c>
      <c r="C461" s="1">
        <f>IF(MOD('NEDgalPV2_10..20d_-30..80d_1..3'!D461*1000,10)=5,'NEDgalPV2_10..20d_-30..80d_1..3'!D461-0.0001,'NEDgalPV2_10..20d_-30..80d_1..3'!D461)</f>
        <v>2E-3</v>
      </c>
      <c r="D461" t="str">
        <f>TRIM('NEDgalPV2_10..20d_-30..80d_1..3'!A461)</f>
        <v>UGC00695</v>
      </c>
      <c r="E461" t="str">
        <f>CONCATENATE("'",TRIM('NEDgalPV2_10..20d_-30..80d_1..3'!E461),"'")</f>
        <v>'s'</v>
      </c>
      <c r="F461" t="str">
        <f t="shared" si="15"/>
        <v>/home/ec2-user/galaxies/POGSSNR_PS1only_UGC00695.fits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/home/ec2-user/galaxies/POGS_PS1only_UGC00698.fits</v>
      </c>
      <c r="C462" s="1">
        <f>IF(MOD('NEDgalPV2_10..20d_-30..80d_1..3'!D462*1000,10)=5,'NEDgalPV2_10..20d_-30..80d_1..3'!D462-0.0001,'NEDgalPV2_10..20d_-30..80d_1..3'!D462)</f>
        <v>3.3000000000000002E-2</v>
      </c>
      <c r="D462" t="str">
        <f>TRIM('NEDgalPV2_10..20d_-30..80d_1..3'!A462)</f>
        <v>UGC00698</v>
      </c>
      <c r="E462" t="str">
        <f>CONCATENATE("'",TRIM('NEDgalPV2_10..20d_-30..80d_1..3'!E462),"'")</f>
        <v>'s'</v>
      </c>
      <c r="F462" t="str">
        <f t="shared" si="15"/>
        <v>/home/ec2-user/galaxies/POGSSNR_PS1only_UGC00698.fits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/home/ec2-user/galaxies/POGS_PS1only_UGC00699.fits</v>
      </c>
      <c r="C463" s="1">
        <f>IF(MOD('NEDgalPV2_10..20d_-30..80d_1..3'!D463*1000,10)=5,'NEDgalPV2_10..20d_-30..80d_1..3'!D463-0.0001,'NEDgalPV2_10..20d_-30..80d_1..3'!D463)</f>
        <v>1.7000000000000001E-2</v>
      </c>
      <c r="D463" t="str">
        <f>TRIM('NEDgalPV2_10..20d_-30..80d_1..3'!A463)</f>
        <v>UGC00699</v>
      </c>
      <c r="E463" t="str">
        <f>CONCATENATE("'",TRIM('NEDgalPV2_10..20d_-30..80d_1..3'!E463),"'")</f>
        <v>'s'</v>
      </c>
      <c r="F463" t="str">
        <f t="shared" si="15"/>
        <v>/home/ec2-user/galaxies/POGSSNR_PS1only_UGC00699.fits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/home/ec2-user/galaxies/POGS_PS1only_UGC00704.fits</v>
      </c>
      <c r="C464" s="1">
        <f>IF(MOD('NEDgalPV2_10..20d_-30..80d_1..3'!D464*1000,10)=5,'NEDgalPV2_10..20d_-30..80d_1..3'!D464-0.0001,'NEDgalPV2_10..20d_-30..80d_1..3'!D464)</f>
        <v>0</v>
      </c>
      <c r="D464" t="str">
        <f>TRIM('NEDgalPV2_10..20d_-30..80d_1..3'!A464)</f>
        <v>UGC00704</v>
      </c>
      <c r="E464" t="str">
        <f>CONCATENATE("'",TRIM('NEDgalPV2_10..20d_-30..80d_1..3'!E464),"'")</f>
        <v>'s'</v>
      </c>
      <c r="F464" t="str">
        <f t="shared" si="15"/>
        <v>/home/ec2-user/galaxies/POGSSNR_PS1only_UGC00704.fits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/home/ec2-user/galaxies/POGS_PS1only_UGC00705.fits</v>
      </c>
      <c r="C465" s="1">
        <f>IF(MOD('NEDgalPV2_10..20d_-30..80d_1..3'!D465*1000,10)=5,'NEDgalPV2_10..20d_-30..80d_1..3'!D465-0.0001,'NEDgalPV2_10..20d_-30..80d_1..3'!D465)</f>
        <v>0.04</v>
      </c>
      <c r="D465" t="str">
        <f>TRIM('NEDgalPV2_10..20d_-30..80d_1..3'!A465)</f>
        <v>UGC00705</v>
      </c>
      <c r="E465" t="str">
        <f>CONCATENATE("'",TRIM('NEDgalPV2_10..20d_-30..80d_1..3'!E465),"'")</f>
        <v>'s'</v>
      </c>
      <c r="F465" t="str">
        <f t="shared" si="15"/>
        <v>/home/ec2-user/galaxies/POGSSNR_PS1only_UGC00705.fits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/home/ec2-user/galaxies/POGS_PS1only_UGC00706.fits</v>
      </c>
      <c r="C466" s="1">
        <f>IF(MOD('NEDgalPV2_10..20d_-30..80d_1..3'!D466*1000,10)=5,'NEDgalPV2_10..20d_-30..80d_1..3'!D466-0.0001,'NEDgalPV2_10..20d_-30..80d_1..3'!D466)</f>
        <v>3.5999999999999997E-2</v>
      </c>
      <c r="D466" t="str">
        <f>TRIM('NEDgalPV2_10..20d_-30..80d_1..3'!A466)</f>
        <v>UGC00706</v>
      </c>
      <c r="E466" t="str">
        <f>CONCATENATE("'",TRIM('NEDgalPV2_10..20d_-30..80d_1..3'!E466),"'")</f>
        <v>'s'</v>
      </c>
      <c r="F466" t="str">
        <f t="shared" si="15"/>
        <v>/home/ec2-user/galaxies/POGSSNR_PS1only_UGC00706.fits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/home/ec2-user/galaxies/POGS_PS1only_UGC00709.fits</v>
      </c>
      <c r="C467" s="1">
        <f>IF(MOD('NEDgalPV2_10..20d_-30..80d_1..3'!D467*1000,10)=5,'NEDgalPV2_10..20d_-30..80d_1..3'!D467-0.0001,'NEDgalPV2_10..20d_-30..80d_1..3'!D467)</f>
        <v>1.7999999999999999E-2</v>
      </c>
      <c r="D467" t="str">
        <f>TRIM('NEDgalPV2_10..20d_-30..80d_1..3'!A467)</f>
        <v>UGC00709</v>
      </c>
      <c r="E467" t="str">
        <f>CONCATENATE("'",TRIM('NEDgalPV2_10..20d_-30..80d_1..3'!E467),"'")</f>
        <v>'s'</v>
      </c>
      <c r="F467" t="str">
        <f t="shared" si="15"/>
        <v>/home/ec2-user/galaxies/POGSSNR_PS1only_UGC00709.fits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/home/ec2-user/galaxies/POGS_PS1only_UGC00710.fits</v>
      </c>
      <c r="C468" s="1">
        <f>IF(MOD('NEDgalPV2_10..20d_-30..80d_1..3'!D468*1000,10)=5,'NEDgalPV2_10..20d_-30..80d_1..3'!D468-0.0001,'NEDgalPV2_10..20d_-30..80d_1..3'!D468)</f>
        <v>4.2000000000000003E-2</v>
      </c>
      <c r="D468" t="str">
        <f>TRIM('NEDgalPV2_10..20d_-30..80d_1..3'!A468)</f>
        <v>UGC00710</v>
      </c>
      <c r="E468" t="str">
        <f>CONCATENATE("'",TRIM('NEDgalPV2_10..20d_-30..80d_1..3'!E468),"'")</f>
        <v>'s'</v>
      </c>
      <c r="F468" t="str">
        <f t="shared" si="15"/>
        <v>/home/ec2-user/galaxies/POGSSNR_PS1only_UGC00710.fits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/home/ec2-user/galaxies/POGS_PS1only_UGC00713.fits</v>
      </c>
      <c r="C469" s="1">
        <f>IF(MOD('NEDgalPV2_10..20d_-30..80d_1..3'!D469*1000,10)=5,'NEDgalPV2_10..20d_-30..80d_1..3'!D469-0.0001,'NEDgalPV2_10..20d_-30..80d_1..3'!D469)</f>
        <v>2.8000000000000001E-2</v>
      </c>
      <c r="D469" t="str">
        <f>TRIM('NEDgalPV2_10..20d_-30..80d_1..3'!A469)</f>
        <v>UGC00713</v>
      </c>
      <c r="E469" t="str">
        <f>CONCATENATE("'",TRIM('NEDgalPV2_10..20d_-30..80d_1..3'!E469),"'")</f>
        <v>'s'</v>
      </c>
      <c r="F469" t="str">
        <f t="shared" si="15"/>
        <v>/home/ec2-user/galaxies/POGSSNR_PS1only_UGC00713.fits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/home/ec2-user/galaxies/POGS_PS1only_UGC00714.fits</v>
      </c>
      <c r="C470" s="1">
        <f>IF(MOD('NEDgalPV2_10..20d_-30..80d_1..3'!D470*1000,10)=5,'NEDgalPV2_10..20d_-30..80d_1..3'!D470-0.0001,'NEDgalPV2_10..20d_-30..80d_1..3'!D470)</f>
        <v>1.49E-2</v>
      </c>
      <c r="D470" t="str">
        <f>TRIM('NEDgalPV2_10..20d_-30..80d_1..3'!A470)</f>
        <v>UGC00714</v>
      </c>
      <c r="E470" t="str">
        <f>CONCATENATE("'",TRIM('NEDgalPV2_10..20d_-30..80d_1..3'!E470),"'")</f>
        <v>'s'</v>
      </c>
      <c r="F470" t="str">
        <f t="shared" si="15"/>
        <v>/home/ec2-user/galaxies/POGSSNR_PS1only_UGC00714.fits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/home/ec2-user/galaxies/POGS_PS1only_UGC00717.fits</v>
      </c>
      <c r="C471" s="1">
        <f>IF(MOD('NEDgalPV2_10..20d_-30..80d_1..3'!D471*1000,10)=5,'NEDgalPV2_10..20d_-30..80d_1..3'!D471-0.0001,'NEDgalPV2_10..20d_-30..80d_1..3'!D471)</f>
        <v>3.7999999999999999E-2</v>
      </c>
      <c r="D471" t="str">
        <f>TRIM('NEDgalPV2_10..20d_-30..80d_1..3'!A471)</f>
        <v>UGC00717</v>
      </c>
      <c r="E471" t="str">
        <f>CONCATENATE("'",TRIM('NEDgalPV2_10..20d_-30..80d_1..3'!E471),"'")</f>
        <v>'s'</v>
      </c>
      <c r="F471" t="str">
        <f t="shared" si="15"/>
        <v>/home/ec2-user/galaxies/POGSSNR_PS1only_UGC00717.fits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/home/ec2-user/galaxies/POGS_PS1only_UGC00721.fits</v>
      </c>
      <c r="C472" s="1">
        <f>IF(MOD('NEDgalPV2_10..20d_-30..80d_1..3'!D472*1000,10)=5,'NEDgalPV2_10..20d_-30..80d_1..3'!D472-0.0001,'NEDgalPV2_10..20d_-30..80d_1..3'!D472)</f>
        <v>1.9E-2</v>
      </c>
      <c r="D472" t="str">
        <f>TRIM('NEDgalPV2_10..20d_-30..80d_1..3'!A472)</f>
        <v>UGC00721</v>
      </c>
      <c r="E472" t="str">
        <f>CONCATENATE("'",TRIM('NEDgalPV2_10..20d_-30..80d_1..3'!E472),"'")</f>
        <v>'s'</v>
      </c>
      <c r="F472" t="str">
        <f t="shared" si="15"/>
        <v>/home/ec2-user/galaxies/POGSSNR_PS1only_UGC00721.fits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/home/ec2-user/galaxies/POGS_PS1only_UGC00722.fits</v>
      </c>
      <c r="C473" s="1">
        <f>IF(MOD('NEDgalPV2_10..20d_-30..80d_1..3'!D473*1000,10)=5,'NEDgalPV2_10..20d_-30..80d_1..3'!D473-0.0001,'NEDgalPV2_10..20d_-30..80d_1..3'!D473)</f>
        <v>1.4E-2</v>
      </c>
      <c r="D473" t="str">
        <f>TRIM('NEDgalPV2_10..20d_-30..80d_1..3'!A473)</f>
        <v>UGC00722</v>
      </c>
      <c r="E473" t="str">
        <f>CONCATENATE("'",TRIM('NEDgalPV2_10..20d_-30..80d_1..3'!E473),"'")</f>
        <v>'s'</v>
      </c>
      <c r="F473" t="str">
        <f t="shared" si="15"/>
        <v>/home/ec2-user/galaxies/POGSSNR_PS1only_UGC00722.fits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/home/ec2-user/galaxies/POGS_PS1only_UGC00723.fits</v>
      </c>
      <c r="C474" s="1">
        <f>IF(MOD('NEDgalPV2_10..20d_-30..80d_1..3'!D474*1000,10)=5,'NEDgalPV2_10..20d_-30..80d_1..3'!D474-0.0001,'NEDgalPV2_10..20d_-30..80d_1..3'!D474)</f>
        <v>1.7000000000000001E-2</v>
      </c>
      <c r="D474" t="str">
        <f>TRIM('NEDgalPV2_10..20d_-30..80d_1..3'!A474)</f>
        <v>UGC00723</v>
      </c>
      <c r="E474" t="str">
        <f>CONCATENATE("'",TRIM('NEDgalPV2_10..20d_-30..80d_1..3'!E474),"'")</f>
        <v>'s'</v>
      </c>
      <c r="F474" t="str">
        <f t="shared" si="15"/>
        <v>/home/ec2-user/galaxies/POGSSNR_PS1only_UGC00723.fits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/home/ec2-user/galaxies/POGS_PS1only_UGC00724.fits</v>
      </c>
      <c r="C475" s="1">
        <f>IF(MOD('NEDgalPV2_10..20d_-30..80d_1..3'!D475*1000,10)=5,'NEDgalPV2_10..20d_-30..80d_1..3'!D475-0.0001,'NEDgalPV2_10..20d_-30..80d_1..3'!D475)</f>
        <v>1.7000000000000001E-2</v>
      </c>
      <c r="D475" t="str">
        <f>TRIM('NEDgalPV2_10..20d_-30..80d_1..3'!A475)</f>
        <v>UGC00724</v>
      </c>
      <c r="E475" t="str">
        <f>CONCATENATE("'",TRIM('NEDgalPV2_10..20d_-30..80d_1..3'!E475),"'")</f>
        <v>'s'</v>
      </c>
      <c r="F475" t="str">
        <f t="shared" si="15"/>
        <v>/home/ec2-user/galaxies/POGSSNR_PS1only_UGC00724.fits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/home/ec2-user/galaxies/POGS_PS1only_UGC00725.fits</v>
      </c>
      <c r="C476" s="1">
        <f>IF(MOD('NEDgalPV2_10..20d_-30..80d_1..3'!D476*1000,10)=5,'NEDgalPV2_10..20d_-30..80d_1..3'!D476-0.0001,'NEDgalPV2_10..20d_-30..80d_1..3'!D476)</f>
        <v>1.7000000000000001E-2</v>
      </c>
      <c r="D476" t="str">
        <f>TRIM('NEDgalPV2_10..20d_-30..80d_1..3'!A476)</f>
        <v>UGC00725</v>
      </c>
      <c r="E476" t="str">
        <f>CONCATENATE("'",TRIM('NEDgalPV2_10..20d_-30..80d_1..3'!E476),"'")</f>
        <v>'s'</v>
      </c>
      <c r="F476" t="str">
        <f t="shared" si="15"/>
        <v>/home/ec2-user/galaxies/POGSSNR_PS1only_UGC00725.fits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/home/ec2-user/galaxies/POGS_PS1only_UGC00726.fits</v>
      </c>
      <c r="C477" s="1">
        <f>IF(MOD('NEDgalPV2_10..20d_-30..80d_1..3'!D477*1000,10)=5,'NEDgalPV2_10..20d_-30..80d_1..3'!D477-0.0001,'NEDgalPV2_10..20d_-30..80d_1..3'!D477)</f>
        <v>1.2999999999999999E-2</v>
      </c>
      <c r="D477" t="str">
        <f>TRIM('NEDgalPV2_10..20d_-30..80d_1..3'!A477)</f>
        <v>UGC00726</v>
      </c>
      <c r="E477" t="str">
        <f>CONCATENATE("'",TRIM('NEDgalPV2_10..20d_-30..80d_1..3'!E477),"'")</f>
        <v>'s'</v>
      </c>
      <c r="F477" t="str">
        <f t="shared" si="15"/>
        <v>/home/ec2-user/galaxies/POGSSNR_PS1only_UGC00726.fits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/home/ec2-user/galaxies/POGS_PS1only_UGC00728.fits</v>
      </c>
      <c r="C478" s="1">
        <f>IF(MOD('NEDgalPV2_10..20d_-30..80d_1..3'!D478*1000,10)=5,'NEDgalPV2_10..20d_-30..80d_1..3'!D478-0.0001,'NEDgalPV2_10..20d_-30..80d_1..3'!D478)</f>
        <v>1.6E-2</v>
      </c>
      <c r="D478" t="str">
        <f>TRIM('NEDgalPV2_10..20d_-30..80d_1..3'!A478)</f>
        <v>UGC00728</v>
      </c>
      <c r="E478" t="str">
        <f>CONCATENATE("'",TRIM('NEDgalPV2_10..20d_-30..80d_1..3'!E478),"'")</f>
        <v>'s'</v>
      </c>
      <c r="F478" t="str">
        <f t="shared" si="15"/>
        <v>/home/ec2-user/galaxies/POGSSNR_PS1only_UGC00728.fits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/home/ec2-user/galaxies/POGS_PS1only_UGC00731.fits</v>
      </c>
      <c r="C479" s="1">
        <f>IF(MOD('NEDgalPV2_10..20d_-30..80d_1..3'!D479*1000,10)=5,'NEDgalPV2_10..20d_-30..80d_1..3'!D479-0.0001,'NEDgalPV2_10..20d_-30..80d_1..3'!D479)</f>
        <v>2E-3</v>
      </c>
      <c r="D479" t="str">
        <f>TRIM('NEDgalPV2_10..20d_-30..80d_1..3'!A479)</f>
        <v>UGC00731</v>
      </c>
      <c r="E479" t="str">
        <f>CONCATENATE("'",TRIM('NEDgalPV2_10..20d_-30..80d_1..3'!E479),"'")</f>
        <v>'i'</v>
      </c>
      <c r="F479" t="str">
        <f t="shared" si="15"/>
        <v>/home/ec2-user/galaxies/POGSSNR_PS1only_UGC00731.fits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/home/ec2-user/galaxies/POGS_PS1only_UGC00732.fits</v>
      </c>
      <c r="C480" s="1">
        <f>IF(MOD('NEDgalPV2_10..20d_-30..80d_1..3'!D480*1000,10)=5,'NEDgalPV2_10..20d_-30..80d_1..3'!D480-0.0001,'NEDgalPV2_10..20d_-30..80d_1..3'!D480)</f>
        <v>1.7999999999999999E-2</v>
      </c>
      <c r="D480" t="str">
        <f>TRIM('NEDgalPV2_10..20d_-30..80d_1..3'!A480)</f>
        <v>UGC00732</v>
      </c>
      <c r="E480" t="str">
        <f>CONCATENATE("'",TRIM('NEDgalPV2_10..20d_-30..80d_1..3'!E480),"'")</f>
        <v>'s'</v>
      </c>
      <c r="F480" t="str">
        <f t="shared" si="15"/>
        <v>/home/ec2-user/galaxies/POGSSNR_PS1only_UGC00732.fits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/home/ec2-user/galaxies/POGS_PS1only_UGC00734.fits</v>
      </c>
      <c r="C481" s="1">
        <f>IF(MOD('NEDgalPV2_10..20d_-30..80d_1..3'!D481*1000,10)=5,'NEDgalPV2_10..20d_-30..80d_1..3'!D481-0.0001,'NEDgalPV2_10..20d_-30..80d_1..3'!D481)</f>
        <v>1.7999999999999999E-2</v>
      </c>
      <c r="D481" t="str">
        <f>TRIM('NEDgalPV2_10..20d_-30..80d_1..3'!A481)</f>
        <v>UGC00734</v>
      </c>
      <c r="E481" t="str">
        <f>CONCATENATE("'",TRIM('NEDgalPV2_10..20d_-30..80d_1..3'!E481),"'")</f>
        <v>'s'</v>
      </c>
      <c r="F481" t="str">
        <f t="shared" si="15"/>
        <v>/home/ec2-user/galaxies/POGSSNR_PS1only_UGC00734.fits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/home/ec2-user/galaxies/POGS_PS1only_UGC00736.fits</v>
      </c>
      <c r="C482" s="1">
        <f>IF(MOD('NEDgalPV2_10..20d_-30..80d_1..3'!D482*1000,10)=5,'NEDgalPV2_10..20d_-30..80d_1..3'!D482-0.0001,'NEDgalPV2_10..20d_-30..80d_1..3'!D482)</f>
        <v>1.7000000000000001E-2</v>
      </c>
      <c r="D482" t="str">
        <f>TRIM('NEDgalPV2_10..20d_-30..80d_1..3'!A482)</f>
        <v>UGC00736</v>
      </c>
      <c r="E482" t="str">
        <f>CONCATENATE("'",TRIM('NEDgalPV2_10..20d_-30..80d_1..3'!E482),"'")</f>
        <v>'s'</v>
      </c>
      <c r="F482" t="str">
        <f t="shared" si="15"/>
        <v>/home/ec2-user/galaxies/POGSSNR_PS1only_UGC00736.fits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/home/ec2-user/galaxies/POGS_PS1only_UGC00738.fits</v>
      </c>
      <c r="C483" s="1">
        <f>IF(MOD('NEDgalPV2_10..20d_-30..80d_1..3'!D483*1000,10)=5,'NEDgalPV2_10..20d_-30..80d_1..3'!D483-0.0001,'NEDgalPV2_10..20d_-30..80d_1..3'!D483)</f>
        <v>1.49E-2</v>
      </c>
      <c r="D483" t="str">
        <f>TRIM('NEDgalPV2_10..20d_-30..80d_1..3'!A483)</f>
        <v>UGC00738</v>
      </c>
      <c r="E483" t="str">
        <f>CONCATENATE("'",TRIM('NEDgalPV2_10..20d_-30..80d_1..3'!E483),"'")</f>
        <v>'s'</v>
      </c>
      <c r="F483" t="str">
        <f t="shared" si="15"/>
        <v>/home/ec2-user/galaxies/POGSSNR_PS1only_UGC00738.fits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/home/ec2-user/galaxies/POGS_PS1only_UGC00741.fits</v>
      </c>
      <c r="C484" s="1">
        <f>IF(MOD('NEDgalPV2_10..20d_-30..80d_1..3'!D484*1000,10)=5,'NEDgalPV2_10..20d_-30..80d_1..3'!D484-0.0001,'NEDgalPV2_10..20d_-30..80d_1..3'!D484)</f>
        <v>3.49E-2</v>
      </c>
      <c r="D484" t="str">
        <f>TRIM('NEDgalPV2_10..20d_-30..80d_1..3'!A484)</f>
        <v>UGC00741</v>
      </c>
      <c r="E484" t="str">
        <f>CONCATENATE("'",TRIM('NEDgalPV2_10..20d_-30..80d_1..3'!E484),"'")</f>
        <v>'e'</v>
      </c>
      <c r="F484" t="str">
        <f t="shared" si="15"/>
        <v>/home/ec2-user/galaxies/POGSSNR_PS1only_UGC00741.fits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/home/ec2-user/galaxies/POGS_PS1only_UGC00742.fits</v>
      </c>
      <c r="C485" s="1">
        <f>IF(MOD('NEDgalPV2_10..20d_-30..80d_1..3'!D485*1000,10)=5,'NEDgalPV2_10..20d_-30..80d_1..3'!D485-0.0001,'NEDgalPV2_10..20d_-30..80d_1..3'!D485)</f>
        <v>1.9E-2</v>
      </c>
      <c r="D485" t="str">
        <f>TRIM('NEDgalPV2_10..20d_-30..80d_1..3'!A485)</f>
        <v>UGC00742</v>
      </c>
      <c r="E485" t="str">
        <f>CONCATENATE("'",TRIM('NEDgalPV2_10..20d_-30..80d_1..3'!E485),"'")</f>
        <v>'s'</v>
      </c>
      <c r="F485" t="str">
        <f t="shared" si="15"/>
        <v>/home/ec2-user/galaxies/POGSSNR_PS1only_UGC00742.fits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/home/ec2-user/galaxies/POGS_PS1only_UGC00743.fits</v>
      </c>
      <c r="C486" s="1">
        <f>IF(MOD('NEDgalPV2_10..20d_-30..80d_1..3'!D486*1000,10)=5,'NEDgalPV2_10..20d_-30..80d_1..3'!D486-0.0001,'NEDgalPV2_10..20d_-30..80d_1..3'!D486)</f>
        <v>1.7000000000000001E-2</v>
      </c>
      <c r="D486" t="str">
        <f>TRIM('NEDgalPV2_10..20d_-30..80d_1..3'!A486)</f>
        <v>UGC00743</v>
      </c>
      <c r="E486" t="str">
        <f>CONCATENATE("'",TRIM('NEDgalPV2_10..20d_-30..80d_1..3'!E486),"'")</f>
        <v>'s'</v>
      </c>
      <c r="F486" t="str">
        <f t="shared" si="15"/>
        <v>/home/ec2-user/galaxies/POGSSNR_PS1only_UGC00743.fits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/home/ec2-user/galaxies/POGS_PS1only_UGC00746.fits</v>
      </c>
      <c r="C487" s="1">
        <f>IF(MOD('NEDgalPV2_10..20d_-30..80d_1..3'!D487*1000,10)=5,'NEDgalPV2_10..20d_-30..80d_1..3'!D487-0.0001,'NEDgalPV2_10..20d_-30..80d_1..3'!D487)</f>
        <v>1.7999999999999999E-2</v>
      </c>
      <c r="D487" t="str">
        <f>TRIM('NEDgalPV2_10..20d_-30..80d_1..3'!A487)</f>
        <v>UGC00746</v>
      </c>
      <c r="E487" t="str">
        <f>CONCATENATE("'",TRIM('NEDgalPV2_10..20d_-30..80d_1..3'!E487),"'")</f>
        <v>'e'</v>
      </c>
      <c r="F487" t="str">
        <f t="shared" si="15"/>
        <v>/home/ec2-user/galaxies/POGSSNR_PS1only_UGC00746.fits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/home/ec2-user/galaxies/POGS_PS1only_UGC00748.fits</v>
      </c>
      <c r="C488" s="1">
        <f>IF(MOD('NEDgalPV2_10..20d_-30..80d_1..3'!D488*1000,10)=5,'NEDgalPV2_10..20d_-30..80d_1..3'!D488-0.0001,'NEDgalPV2_10..20d_-30..80d_1..3'!D488)</f>
        <v>1.6E-2</v>
      </c>
      <c r="D488" t="str">
        <f>TRIM('NEDgalPV2_10..20d_-30..80d_1..3'!A488)</f>
        <v>UGC00748</v>
      </c>
      <c r="E488" t="str">
        <f>CONCATENATE("'",TRIM('NEDgalPV2_10..20d_-30..80d_1..3'!E488),"'")</f>
        <v>'s'</v>
      </c>
      <c r="F488" t="str">
        <f t="shared" si="15"/>
        <v>/home/ec2-user/galaxies/POGSSNR_PS1only_UGC00748.fits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/home/ec2-user/galaxies/POGS_PS1only_UGC00749.fits</v>
      </c>
      <c r="C489" s="1">
        <f>IF(MOD('NEDgalPV2_10..20d_-30..80d_1..3'!D489*1000,10)=5,'NEDgalPV2_10..20d_-30..80d_1..3'!D489-0.0001,'NEDgalPV2_10..20d_-30..80d_1..3'!D489)</f>
        <v>2.3E-2</v>
      </c>
      <c r="D489" t="str">
        <f>TRIM('NEDgalPV2_10..20d_-30..80d_1..3'!A489)</f>
        <v>UGC00749</v>
      </c>
      <c r="E489" t="str">
        <f>CONCATENATE("'",TRIM('NEDgalPV2_10..20d_-30..80d_1..3'!E489),"'")</f>
        <v>'s'</v>
      </c>
      <c r="F489" t="str">
        <f t="shared" si="15"/>
        <v>/home/ec2-user/galaxies/POGSSNR_PS1only_UGC00749.fits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/home/ec2-user/galaxies/POGS_PS1only_UGC00754.fits</v>
      </c>
      <c r="C490" s="1">
        <f>IF(MOD('NEDgalPV2_10..20d_-30..80d_1..3'!D490*1000,10)=5,'NEDgalPV2_10..20d_-30..80d_1..3'!D490-0.0001,'NEDgalPV2_10..20d_-30..80d_1..3'!D490)</f>
        <v>2.3E-2</v>
      </c>
      <c r="D490" t="str">
        <f>TRIM('NEDgalPV2_10..20d_-30..80d_1..3'!A490)</f>
        <v>UGC00754</v>
      </c>
      <c r="E490" t="str">
        <f>CONCATENATE("'",TRIM('NEDgalPV2_10..20d_-30..80d_1..3'!E490),"'")</f>
        <v>'s'</v>
      </c>
      <c r="F490" t="str">
        <f t="shared" si="15"/>
        <v>/home/ec2-user/galaxies/POGSSNR_PS1only_UGC00754.fits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/home/ec2-user/galaxies/POGS_PS1only_UGC00755.fits</v>
      </c>
      <c r="C491" s="1">
        <f>IF(MOD('NEDgalPV2_10..20d_-30..80d_1..3'!D491*1000,10)=5,'NEDgalPV2_10..20d_-30..80d_1..3'!D491-0.0001,'NEDgalPV2_10..20d_-30..80d_1..3'!D491)</f>
        <v>2.1999999999999999E-2</v>
      </c>
      <c r="D491" t="str">
        <f>TRIM('NEDgalPV2_10..20d_-30..80d_1..3'!A491)</f>
        <v>UGC00755</v>
      </c>
      <c r="E491" t="str">
        <f>CONCATENATE("'",TRIM('NEDgalPV2_10..20d_-30..80d_1..3'!E491),"'")</f>
        <v>'s'</v>
      </c>
      <c r="F491" t="str">
        <f t="shared" si="15"/>
        <v>/home/ec2-user/galaxies/POGSSNR_PS1only_UGC00755.fits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/home/ec2-user/galaxies/POGS_PS1only_UGC00759.fits</v>
      </c>
      <c r="C492" s="1">
        <f>IF(MOD('NEDgalPV2_10..20d_-30..80d_1..3'!D492*1000,10)=5,'NEDgalPV2_10..20d_-30..80d_1..3'!D492-0.0001,'NEDgalPV2_10..20d_-30..80d_1..3'!D492)</f>
        <v>2.3E-2</v>
      </c>
      <c r="D492" t="str">
        <f>TRIM('NEDgalPV2_10..20d_-30..80d_1..3'!A492)</f>
        <v>UGC00759</v>
      </c>
      <c r="E492" t="str">
        <f>CONCATENATE("'",TRIM('NEDgalPV2_10..20d_-30..80d_1..3'!E492),"'")</f>
        <v>'s'</v>
      </c>
      <c r="F492" t="str">
        <f t="shared" si="15"/>
        <v>/home/ec2-user/galaxies/POGSSNR_PS1only_UGC00759.fits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/home/ec2-user/galaxies/POGS_PS1only_UGC00759.fits</v>
      </c>
      <c r="C493" s="1">
        <f>IF(MOD('NEDgalPV2_10..20d_-30..80d_1..3'!D493*1000,10)=5,'NEDgalPV2_10..20d_-30..80d_1..3'!D493-0.0001,'NEDgalPV2_10..20d_-30..80d_1..3'!D493)</f>
        <v>2.3E-2</v>
      </c>
      <c r="D493" t="str">
        <f>TRIM('NEDgalPV2_10..20d_-30..80d_1..3'!A493)</f>
        <v>UGC00759</v>
      </c>
      <c r="E493" t="str">
        <f>CONCATENATE("'",TRIM('NEDgalPV2_10..20d_-30..80d_1..3'!E493),"'")</f>
        <v>'s'</v>
      </c>
      <c r="F493" t="str">
        <f t="shared" si="15"/>
        <v>/home/ec2-user/galaxies/POGSSNR_PS1only_UGC00759.fits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/home/ec2-user/galaxies/POGS_PS1only_UGC00759.fits</v>
      </c>
      <c r="C494" s="1">
        <f>IF(MOD('NEDgalPV2_10..20d_-30..80d_1..3'!D494*1000,10)=5,'NEDgalPV2_10..20d_-30..80d_1..3'!D494-0.0001,'NEDgalPV2_10..20d_-30..80d_1..3'!D494)</f>
        <v>2.3E-2</v>
      </c>
      <c r="D494" t="str">
        <f>TRIM('NEDgalPV2_10..20d_-30..80d_1..3'!A494)</f>
        <v>UGC00759</v>
      </c>
      <c r="E494" t="str">
        <f>CONCATENATE("'",TRIM('NEDgalPV2_10..20d_-30..80d_1..3'!E494),"'")</f>
        <v>'s'</v>
      </c>
      <c r="F494" t="str">
        <f t="shared" si="15"/>
        <v>/home/ec2-user/galaxies/POGSSNR_PS1only_UGC00759.fits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/home/ec2-user/galaxies/POGS_PS1only_UGC00761.fits</v>
      </c>
      <c r="C495" s="1">
        <f>IF(MOD('NEDgalPV2_10..20d_-30..80d_1..3'!D495*1000,10)=5,'NEDgalPV2_10..20d_-30..80d_1..3'!D495-0.0001,'NEDgalPV2_10..20d_-30..80d_1..3'!D495)</f>
        <v>2.3E-2</v>
      </c>
      <c r="D495" t="str">
        <f>TRIM('NEDgalPV2_10..20d_-30..80d_1..3'!A495)</f>
        <v>UGC00761</v>
      </c>
      <c r="E495" t="str">
        <f>CONCATENATE("'",TRIM('NEDgalPV2_10..20d_-30..80d_1..3'!E495),"'")</f>
        <v>'e'</v>
      </c>
      <c r="F495" t="str">
        <f t="shared" si="15"/>
        <v>/home/ec2-user/galaxies/POGSSNR_PS1only_UGC00761.fits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/home/ec2-user/galaxies/POGS_PS1only_UGC00764.fits</v>
      </c>
      <c r="C496" s="1">
        <f>IF(MOD('NEDgalPV2_10..20d_-30..80d_1..3'!D496*1000,10)=5,'NEDgalPV2_10..20d_-30..80d_1..3'!D496-0.0001,'NEDgalPV2_10..20d_-30..80d_1..3'!D496)</f>
        <v>1.6E-2</v>
      </c>
      <c r="D496" t="str">
        <f>TRIM('NEDgalPV2_10..20d_-30..80d_1..3'!A496)</f>
        <v>UGC00764</v>
      </c>
      <c r="E496" t="str">
        <f>CONCATENATE("'",TRIM('NEDgalPV2_10..20d_-30..80d_1..3'!E496),"'")</f>
        <v>'s'</v>
      </c>
      <c r="F496" t="str">
        <f t="shared" si="15"/>
        <v>/home/ec2-user/galaxies/POGSSNR_PS1only_UGC00764.fits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/home/ec2-user/galaxies/POGS_PS1only_UGC00766.fits</v>
      </c>
      <c r="C497" s="1">
        <f>IF(MOD('NEDgalPV2_10..20d_-30..80d_1..3'!D497*1000,10)=5,'NEDgalPV2_10..20d_-30..80d_1..3'!D497-0.0001,'NEDgalPV2_10..20d_-30..80d_1..3'!D497)</f>
        <v>1.7999999999999999E-2</v>
      </c>
      <c r="D497" t="str">
        <f>TRIM('NEDgalPV2_10..20d_-30..80d_1..3'!A497)</f>
        <v>UGC00766</v>
      </c>
      <c r="E497" t="str">
        <f>CONCATENATE("'",TRIM('NEDgalPV2_10..20d_-30..80d_1..3'!E497),"'")</f>
        <v>'s'</v>
      </c>
      <c r="F497" t="str">
        <f t="shared" si="15"/>
        <v>/home/ec2-user/galaxies/POGSSNR_PS1only_UGC00766.fits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/home/ec2-user/galaxies/POGS_PS1only_UGC00766.fits</v>
      </c>
      <c r="C498" s="1">
        <f>IF(MOD('NEDgalPV2_10..20d_-30..80d_1..3'!D498*1000,10)=5,'NEDgalPV2_10..20d_-30..80d_1..3'!D498-0.0001,'NEDgalPV2_10..20d_-30..80d_1..3'!D498)</f>
        <v>1.7999999999999999E-2</v>
      </c>
      <c r="D498" t="str">
        <f>TRIM('NEDgalPV2_10..20d_-30..80d_1..3'!A498)</f>
        <v>UGC00766</v>
      </c>
      <c r="E498" t="str">
        <f>CONCATENATE("'",TRIM('NEDgalPV2_10..20d_-30..80d_1..3'!E498),"'")</f>
        <v>'i'</v>
      </c>
      <c r="F498" t="str">
        <f t="shared" si="15"/>
        <v>/home/ec2-user/galaxies/POGSSNR_PS1only_UGC00766.fits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/home/ec2-user/galaxies/POGS_PS1only_UGC00767.fits</v>
      </c>
      <c r="C499" s="1">
        <f>IF(MOD('NEDgalPV2_10..20d_-30..80d_1..3'!D499*1000,10)=5,'NEDgalPV2_10..20d_-30..80d_1..3'!D499-0.0001,'NEDgalPV2_10..20d_-30..80d_1..3'!D499)</f>
        <v>3.9E-2</v>
      </c>
      <c r="D499" t="str">
        <f>TRIM('NEDgalPV2_10..20d_-30..80d_1..3'!A499)</f>
        <v>UGC00767</v>
      </c>
      <c r="E499" t="str">
        <f>CONCATENATE("'",TRIM('NEDgalPV2_10..20d_-30..80d_1..3'!E499),"'")</f>
        <v>'s'</v>
      </c>
      <c r="F499" t="str">
        <f t="shared" si="15"/>
        <v>/home/ec2-user/galaxies/POGSSNR_PS1only_UGC00767.fits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/home/ec2-user/galaxies/POGS_PS1only_UGC00769.fits</v>
      </c>
      <c r="C500" s="1">
        <f>IF(MOD('NEDgalPV2_10..20d_-30..80d_1..3'!D500*1000,10)=5,'NEDgalPV2_10..20d_-30..80d_1..3'!D500-0.0001,'NEDgalPV2_10..20d_-30..80d_1..3'!D500)</f>
        <v>3.3000000000000002E-2</v>
      </c>
      <c r="D500" t="str">
        <f>TRIM('NEDgalPV2_10..20d_-30..80d_1..3'!A500)</f>
        <v>UGC00769</v>
      </c>
      <c r="E500" t="str">
        <f>CONCATENATE("'",TRIM('NEDgalPV2_10..20d_-30..80d_1..3'!E500),"'")</f>
        <v>'s'</v>
      </c>
      <c r="F500" t="str">
        <f t="shared" si="15"/>
        <v>/home/ec2-user/galaxies/POGSSNR_PS1only_UGC00769.fits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/home/ec2-user/galaxies/POGS_PS1only_UGC00769.fits</v>
      </c>
      <c r="C501" s="1">
        <f>IF(MOD('NEDgalPV2_10..20d_-30..80d_1..3'!D501*1000,10)=5,'NEDgalPV2_10..20d_-30..80d_1..3'!D501-0.0001,'NEDgalPV2_10..20d_-30..80d_1..3'!D501)</f>
        <v>3.3000000000000002E-2</v>
      </c>
      <c r="D501" t="str">
        <f>TRIM('NEDgalPV2_10..20d_-30..80d_1..3'!A501)</f>
        <v>UGC00769</v>
      </c>
      <c r="E501" t="str">
        <f>CONCATENATE("'",TRIM('NEDgalPV2_10..20d_-30..80d_1..3'!E501),"'")</f>
        <v>'i'</v>
      </c>
      <c r="F501" t="str">
        <f t="shared" si="15"/>
        <v>/home/ec2-user/galaxies/POGSSNR_PS1only_UGC00769.fits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/home/ec2-user/galaxies/POGS_PS1only_UGC00770.fits</v>
      </c>
      <c r="C502" s="1">
        <f>IF(MOD('NEDgalPV2_10..20d_-30..80d_1..3'!D502*1000,10)=5,'NEDgalPV2_10..20d_-30..80d_1..3'!D502-0.0001,'NEDgalPV2_10..20d_-30..80d_1..3'!D502)</f>
        <v>4.7E-2</v>
      </c>
      <c r="D502" t="str">
        <f>TRIM('NEDgalPV2_10..20d_-30..80d_1..3'!A502)</f>
        <v>UGC00770</v>
      </c>
      <c r="E502" t="str">
        <f>CONCATENATE("'",TRIM('NEDgalPV2_10..20d_-30..80d_1..3'!E502),"'")</f>
        <v>'s'</v>
      </c>
      <c r="F502" t="str">
        <f t="shared" si="15"/>
        <v>/home/ec2-user/galaxies/POGSSNR_PS1only_UGC00770.fits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/home/ec2-user/galaxies/POGS_PS1only_UGC00771.fits</v>
      </c>
      <c r="C503" s="1">
        <f>IF(MOD('NEDgalPV2_10..20d_-30..80d_1..3'!D503*1000,10)=5,'NEDgalPV2_10..20d_-30..80d_1..3'!D503-0.0001,'NEDgalPV2_10..20d_-30..80d_1..3'!D503)</f>
        <v>1.7000000000000001E-2</v>
      </c>
      <c r="D503" t="str">
        <f>TRIM('NEDgalPV2_10..20d_-30..80d_1..3'!A503)</f>
        <v>UGC00771</v>
      </c>
      <c r="E503" t="str">
        <f>CONCATENATE("'",TRIM('NEDgalPV2_10..20d_-30..80d_1..3'!E503),"'")</f>
        <v>'s'</v>
      </c>
      <c r="F503" t="str">
        <f t="shared" si="15"/>
        <v>/home/ec2-user/galaxies/POGSSNR_PS1only_UGC00771.fits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/home/ec2-user/galaxies/POGS_PS1only_UGC00772.fits</v>
      </c>
      <c r="C504" s="1">
        <f>IF(MOD('NEDgalPV2_10..20d_-30..80d_1..3'!D504*1000,10)=5,'NEDgalPV2_10..20d_-30..80d_1..3'!D504-0.0001,'NEDgalPV2_10..20d_-30..80d_1..3'!D504)</f>
        <v>4.0000000000000001E-3</v>
      </c>
      <c r="D504" t="str">
        <f>TRIM('NEDgalPV2_10..20d_-30..80d_1..3'!A504)</f>
        <v>UGC00772</v>
      </c>
      <c r="E504" t="str">
        <f>CONCATENATE("'",TRIM('NEDgalPV2_10..20d_-30..80d_1..3'!E504),"'")</f>
        <v>'i'</v>
      </c>
      <c r="F504" t="str">
        <f t="shared" si="15"/>
        <v>/home/ec2-user/galaxies/POGSSNR_PS1only_UGC00772.fits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/home/ec2-user/galaxies/POGS_PS1only_UGC00773.fits</v>
      </c>
      <c r="C505" s="1">
        <f>IF(MOD('NEDgalPV2_10..20d_-30..80d_1..3'!D505*1000,10)=5,'NEDgalPV2_10..20d_-30..80d_1..3'!D505-0.0001,'NEDgalPV2_10..20d_-30..80d_1..3'!D505)</f>
        <v>4.7E-2</v>
      </c>
      <c r="D505" t="str">
        <f>TRIM('NEDgalPV2_10..20d_-30..80d_1..3'!A505)</f>
        <v>UGC00773</v>
      </c>
      <c r="E505" t="str">
        <f>CONCATENATE("'",TRIM('NEDgalPV2_10..20d_-30..80d_1..3'!E505),"'")</f>
        <v>'s'</v>
      </c>
      <c r="F505" t="str">
        <f t="shared" si="15"/>
        <v>/home/ec2-user/galaxies/POGSSNR_PS1only_UGC00773.fits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/home/ec2-user/galaxies/POGS_PS1only_UGC00775.fits</v>
      </c>
      <c r="C506" s="1">
        <f>IF(MOD('NEDgalPV2_10..20d_-30..80d_1..3'!D506*1000,10)=5,'NEDgalPV2_10..20d_-30..80d_1..3'!D506-0.0001,'NEDgalPV2_10..20d_-30..80d_1..3'!D506)</f>
        <v>4.1000000000000002E-2</v>
      </c>
      <c r="D506" t="str">
        <f>TRIM('NEDgalPV2_10..20d_-30..80d_1..3'!A506)</f>
        <v>UGC00775</v>
      </c>
      <c r="E506" t="str">
        <f>CONCATENATE("'",TRIM('NEDgalPV2_10..20d_-30..80d_1..3'!E506),"'")</f>
        <v>'s'</v>
      </c>
      <c r="F506" t="str">
        <f t="shared" si="15"/>
        <v>/home/ec2-user/galaxies/POGSSNR_PS1only_UGC00775.fits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/home/ec2-user/galaxies/POGS_PS1only_UGC00778.fits</v>
      </c>
      <c r="C507" s="1">
        <f>IF(MOD('NEDgalPV2_10..20d_-30..80d_1..3'!D507*1000,10)=5,'NEDgalPV2_10..20d_-30..80d_1..3'!D507-0.0001,'NEDgalPV2_10..20d_-30..80d_1..3'!D507)</f>
        <v>2.1000000000000001E-2</v>
      </c>
      <c r="D507" t="str">
        <f>TRIM('NEDgalPV2_10..20d_-30..80d_1..3'!A507)</f>
        <v>UGC00778</v>
      </c>
      <c r="E507" t="str">
        <f>CONCATENATE("'",TRIM('NEDgalPV2_10..20d_-30..80d_1..3'!E507),"'")</f>
        <v>'s'</v>
      </c>
      <c r="F507" t="str">
        <f t="shared" si="15"/>
        <v>/home/ec2-user/galaxies/POGSSNR_PS1only_UGC00778.fits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/home/ec2-user/galaxies/POGS_PS1only_UGC00780.fits</v>
      </c>
      <c r="C508" s="1">
        <f>IF(MOD('NEDgalPV2_10..20d_-30..80d_1..3'!D508*1000,10)=5,'NEDgalPV2_10..20d_-30..80d_1..3'!D508-0.0001,'NEDgalPV2_10..20d_-30..80d_1..3'!D508)</f>
        <v>3.1E-2</v>
      </c>
      <c r="D508" t="str">
        <f>TRIM('NEDgalPV2_10..20d_-30..80d_1..3'!A508)</f>
        <v>UGC00780</v>
      </c>
      <c r="E508" t="str">
        <f>CONCATENATE("'",TRIM('NEDgalPV2_10..20d_-30..80d_1..3'!E508),"'")</f>
        <v>'s'</v>
      </c>
      <c r="F508" t="str">
        <f t="shared" si="15"/>
        <v>/home/ec2-user/galaxies/POGSSNR_PS1only_UGC00780.fits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/home/ec2-user/galaxies/POGS_PS1only_UGC00781.fits</v>
      </c>
      <c r="C509" s="1">
        <f>IF(MOD('NEDgalPV2_10..20d_-30..80d_1..3'!D509*1000,10)=5,'NEDgalPV2_10..20d_-30..80d_1..3'!D509-0.0001,'NEDgalPV2_10..20d_-30..80d_1..3'!D509)</f>
        <v>2.8000000000000001E-2</v>
      </c>
      <c r="D509" t="str">
        <f>TRIM('NEDgalPV2_10..20d_-30..80d_1..3'!A509)</f>
        <v>UGC00781</v>
      </c>
      <c r="E509" t="str">
        <f>CONCATENATE("'",TRIM('NEDgalPV2_10..20d_-30..80d_1..3'!E509),"'")</f>
        <v>'s'</v>
      </c>
      <c r="F509" t="str">
        <f t="shared" si="15"/>
        <v>/home/ec2-user/galaxies/POGSSNR_PS1only_UGC00781.fits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/home/ec2-user/galaxies/POGS_PS1only_UGC00782.fits</v>
      </c>
      <c r="C510" s="1">
        <f>IF(MOD('NEDgalPV2_10..20d_-30..80d_1..3'!D510*1000,10)=5,'NEDgalPV2_10..20d_-30..80d_1..3'!D510-0.0001,'NEDgalPV2_10..20d_-30..80d_1..3'!D510)</f>
        <v>3.2000000000000001E-2</v>
      </c>
      <c r="D510" t="str">
        <f>TRIM('NEDgalPV2_10..20d_-30..80d_1..3'!A510)</f>
        <v>UGC00782</v>
      </c>
      <c r="E510" t="str">
        <f>CONCATENATE("'",TRIM('NEDgalPV2_10..20d_-30..80d_1..3'!E510),"'")</f>
        <v>'s'</v>
      </c>
      <c r="F510" t="str">
        <f t="shared" si="15"/>
        <v>/home/ec2-user/galaxies/POGSSNR_PS1only_UGC00782.fits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/home/ec2-user/galaxies/POGS_PS1only_UGC00783.fits</v>
      </c>
      <c r="C511" s="1">
        <f>IF(MOD('NEDgalPV2_10..20d_-30..80d_1..3'!D511*1000,10)=5,'NEDgalPV2_10..20d_-30..80d_1..3'!D511-0.0001,'NEDgalPV2_10..20d_-30..80d_1..3'!D511)</f>
        <v>0.02</v>
      </c>
      <c r="D511" t="str">
        <f>TRIM('NEDgalPV2_10..20d_-30..80d_1..3'!A511)</f>
        <v>UGC00783</v>
      </c>
      <c r="E511" t="str">
        <f>CONCATENATE("'",TRIM('NEDgalPV2_10..20d_-30..80d_1..3'!E511),"'")</f>
        <v>'s'</v>
      </c>
      <c r="F511" t="str">
        <f t="shared" si="15"/>
        <v>/home/ec2-user/galaxies/POGSSNR_PS1only_UGC00783.fits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/home/ec2-user/galaxies/POGS_PS1only_UGC00784.fits</v>
      </c>
      <c r="C512" s="1">
        <f>IF(MOD('NEDgalPV2_10..20d_-30..80d_1..3'!D512*1000,10)=5,'NEDgalPV2_10..20d_-30..80d_1..3'!D512-0.0001,'NEDgalPV2_10..20d_-30..80d_1..3'!D512)</f>
        <v>1.6E-2</v>
      </c>
      <c r="D512" t="str">
        <f>TRIM('NEDgalPV2_10..20d_-30..80d_1..3'!A512)</f>
        <v>UGC00784</v>
      </c>
      <c r="E512" t="str">
        <f>CONCATENATE("'",TRIM('NEDgalPV2_10..20d_-30..80d_1..3'!E512),"'")</f>
        <v>'s'</v>
      </c>
      <c r="F512" t="str">
        <f t="shared" si="15"/>
        <v>/home/ec2-user/galaxies/POGSSNR_PS1only_UGC00784.fits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/home/ec2-user/galaxies/POGS_PS1only_UGC00785.fits</v>
      </c>
      <c r="C513" s="1">
        <f>IF(MOD('NEDgalPV2_10..20d_-30..80d_1..3'!D513*1000,10)=5,'NEDgalPV2_10..20d_-30..80d_1..3'!D513-0.0001,'NEDgalPV2_10..20d_-30..80d_1..3'!D513)</f>
        <v>3.7999999999999999E-2</v>
      </c>
      <c r="D513" t="str">
        <f>TRIM('NEDgalPV2_10..20d_-30..80d_1..3'!A513)</f>
        <v>UGC00785</v>
      </c>
      <c r="E513" t="str">
        <f>CONCATENATE("'",TRIM('NEDgalPV2_10..20d_-30..80d_1..3'!E513),"'")</f>
        <v>'s'</v>
      </c>
      <c r="F513" t="str">
        <f t="shared" si="15"/>
        <v>/home/ec2-user/galaxies/POGSSNR_PS1only_UGC00785.fits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/home/ec2-user/galaxies/POGS_PS1only_UGC00786.fits</v>
      </c>
      <c r="C514" s="1">
        <f>IF(MOD('NEDgalPV2_10..20d_-30..80d_1..3'!D514*1000,10)=5,'NEDgalPV2_10..20d_-30..80d_1..3'!D514-0.0001,'NEDgalPV2_10..20d_-30..80d_1..3'!D514)</f>
        <v>1.2999999999999999E-2</v>
      </c>
      <c r="D514" t="str">
        <f>TRIM('NEDgalPV2_10..20d_-30..80d_1..3'!A514)</f>
        <v>UGC00786</v>
      </c>
      <c r="E514" t="str">
        <f>CONCATENATE("'",TRIM('NEDgalPV2_10..20d_-30..80d_1..3'!E514),"'")</f>
        <v>'s'</v>
      </c>
      <c r="F514" t="str">
        <f t="shared" si="15"/>
        <v>/home/ec2-user/galaxies/POGSSNR_PS1only_UGC00786.fits</v>
      </c>
      <c r="G514">
        <v>0</v>
      </c>
      <c r="H514">
        <v>1</v>
      </c>
    </row>
    <row r="515" spans="1:8">
      <c r="A515" s="2" t="s">
        <v>2</v>
      </c>
      <c r="B515" t="str">
        <f t="shared" ref="B515:B560" si="16">CONCATENATE("/home/ec2-user/galaxies/POGS_PS1only_",D515,".fits")</f>
        <v>/home/ec2-user/galaxies/POGS_PS1only_UGC00787.fits</v>
      </c>
      <c r="C515" s="1">
        <f>IF(MOD('NEDgalPV2_10..20d_-30..80d_1..3'!D515*1000,10)=5,'NEDgalPV2_10..20d_-30..80d_1..3'!D515-0.0001,'NEDgalPV2_10..20d_-30..80d_1..3'!D515)</f>
        <v>0</v>
      </c>
      <c r="D515" t="str">
        <f>TRIM('NEDgalPV2_10..20d_-30..80d_1..3'!A515)</f>
        <v>UGC00787</v>
      </c>
      <c r="E515" t="str">
        <f>CONCATENATE("'",TRIM('NEDgalPV2_10..20d_-30..80d_1..3'!E515),"'")</f>
        <v>'s'</v>
      </c>
      <c r="F515" t="str">
        <f t="shared" ref="F515:F560" si="17">CONCATENATE("/home/ec2-user/galaxies/POGSSNR_PS1only_",D515,".fits")</f>
        <v>/home/ec2-user/galaxies/POGSSNR_PS1only_UGC00787.fits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/home/ec2-user/galaxies/POGS_PS1only_UGC00791.fits</v>
      </c>
      <c r="C516" s="1">
        <f>IF(MOD('NEDgalPV2_10..20d_-30..80d_1..3'!D516*1000,10)=5,'NEDgalPV2_10..20d_-30..80d_1..3'!D516-0.0001,'NEDgalPV2_10..20d_-30..80d_1..3'!D516)</f>
        <v>3.4000000000000002E-2</v>
      </c>
      <c r="D516" t="str">
        <f>TRIM('NEDgalPV2_10..20d_-30..80d_1..3'!A516)</f>
        <v>UGC00791</v>
      </c>
      <c r="E516" t="str">
        <f>CONCATENATE("'",TRIM('NEDgalPV2_10..20d_-30..80d_1..3'!E516),"'")</f>
        <v>'s'</v>
      </c>
      <c r="F516" t="str">
        <f t="shared" si="17"/>
        <v>/home/ec2-user/galaxies/POGSSNR_PS1only_UGC00791.fits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/home/ec2-user/galaxies/POGS_PS1only_UGC00794.fits</v>
      </c>
      <c r="C517" s="1">
        <f>IF(MOD('NEDgalPV2_10..20d_-30..80d_1..3'!D517*1000,10)=5,'NEDgalPV2_10..20d_-30..80d_1..3'!D517-0.0001,'NEDgalPV2_10..20d_-30..80d_1..3'!D517)</f>
        <v>1.7999999999999999E-2</v>
      </c>
      <c r="D517" t="str">
        <f>TRIM('NEDgalPV2_10..20d_-30..80d_1..3'!A517)</f>
        <v>UGC00794</v>
      </c>
      <c r="E517" t="str">
        <f>CONCATENATE("'",TRIM('NEDgalPV2_10..20d_-30..80d_1..3'!E517),"'")</f>
        <v>'s'</v>
      </c>
      <c r="F517" t="str">
        <f t="shared" si="17"/>
        <v>/home/ec2-user/galaxies/POGSSNR_PS1only_UGC00794.fits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/home/ec2-user/galaxies/POGS_PS1only_UGC00795.fits</v>
      </c>
      <c r="C518" s="1">
        <f>IF(MOD('NEDgalPV2_10..20d_-30..80d_1..3'!D518*1000,10)=5,'NEDgalPV2_10..20d_-30..80d_1..3'!D518-0.0001,'NEDgalPV2_10..20d_-30..80d_1..3'!D518)</f>
        <v>0</v>
      </c>
      <c r="D518" t="str">
        <f>TRIM('NEDgalPV2_10..20d_-30..80d_1..3'!A518)</f>
        <v>UGC00795</v>
      </c>
      <c r="E518" t="str">
        <f>CONCATENATE("'",TRIM('NEDgalPV2_10..20d_-30..80d_1..3'!E518),"'")</f>
        <v>'s'</v>
      </c>
      <c r="F518" t="str">
        <f t="shared" si="17"/>
        <v>/home/ec2-user/galaxies/POGSSNR_PS1only_UGC00795.fits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/home/ec2-user/galaxies/POGS_PS1only_UGC00799.fits</v>
      </c>
      <c r="C519" s="1">
        <f>IF(MOD('NEDgalPV2_10..20d_-30..80d_1..3'!D519*1000,10)=5,'NEDgalPV2_10..20d_-30..80d_1..3'!D519-0.0001,'NEDgalPV2_10..20d_-30..80d_1..3'!D519)</f>
        <v>1.7999999999999999E-2</v>
      </c>
      <c r="D519" t="str">
        <f>TRIM('NEDgalPV2_10..20d_-30..80d_1..3'!A519)</f>
        <v>UGC00799</v>
      </c>
      <c r="E519" t="str">
        <f>CONCATENATE("'",TRIM('NEDgalPV2_10..20d_-30..80d_1..3'!E519),"'")</f>
        <v>'s'</v>
      </c>
      <c r="F519" t="str">
        <f t="shared" si="17"/>
        <v>/home/ec2-user/galaxies/POGSSNR_PS1only_UGC00799.fits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/home/ec2-user/galaxies/POGS_PS1only_UGC00802.fits</v>
      </c>
      <c r="C520" s="1">
        <f>IF(MOD('NEDgalPV2_10..20d_-30..80d_1..3'!D520*1000,10)=5,'NEDgalPV2_10..20d_-30..80d_1..3'!D520-0.0001,'NEDgalPV2_10..20d_-30..80d_1..3'!D520)</f>
        <v>0.04</v>
      </c>
      <c r="D520" t="str">
        <f>TRIM('NEDgalPV2_10..20d_-30..80d_1..3'!A520)</f>
        <v>UGC00802</v>
      </c>
      <c r="E520" t="str">
        <f>CONCATENATE("'",TRIM('NEDgalPV2_10..20d_-30..80d_1..3'!E520),"'")</f>
        <v>'s'</v>
      </c>
      <c r="F520" t="str">
        <f t="shared" si="17"/>
        <v>/home/ec2-user/galaxies/POGSSNR_PS1only_UGC00802.fits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/home/ec2-user/galaxies/POGS_PS1only_UGC00803.fits</v>
      </c>
      <c r="C521" s="1">
        <f>IF(MOD('NEDgalPV2_10..20d_-30..80d_1..3'!D521*1000,10)=5,'NEDgalPV2_10..20d_-30..80d_1..3'!D521-0.0001,'NEDgalPV2_10..20d_-30..80d_1..3'!D521)</f>
        <v>8.0000000000000002E-3</v>
      </c>
      <c r="D521" t="str">
        <f>TRIM('NEDgalPV2_10..20d_-30..80d_1..3'!A521)</f>
        <v>UGC00803</v>
      </c>
      <c r="E521" t="str">
        <f>CONCATENATE("'",TRIM('NEDgalPV2_10..20d_-30..80d_1..3'!E521),"'")</f>
        <v>'s'</v>
      </c>
      <c r="F521" t="str">
        <f t="shared" si="17"/>
        <v>/home/ec2-user/galaxies/POGSSNR_PS1only_UGC00803.fits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/home/ec2-user/galaxies/POGS_PS1only_UGC00805.fits</v>
      </c>
      <c r="C522" s="1">
        <f>IF(MOD('NEDgalPV2_10..20d_-30..80d_1..3'!D522*1000,10)=5,'NEDgalPV2_10..20d_-30..80d_1..3'!D522-0.0001,'NEDgalPV2_10..20d_-30..80d_1..3'!D522)</f>
        <v>1.7999999999999999E-2</v>
      </c>
      <c r="D522" t="str">
        <f>TRIM('NEDgalPV2_10..20d_-30..80d_1..3'!A522)</f>
        <v>UGC00805</v>
      </c>
      <c r="E522" t="str">
        <f>CONCATENATE("'",TRIM('NEDgalPV2_10..20d_-30..80d_1..3'!E522),"'")</f>
        <v>'s'</v>
      </c>
      <c r="F522" t="str">
        <f t="shared" si="17"/>
        <v>/home/ec2-user/galaxies/POGSSNR_PS1only_UGC00805.fits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/home/ec2-user/galaxies/POGS_PS1only_UGC00807.fits</v>
      </c>
      <c r="C523" s="1">
        <f>IF(MOD('NEDgalPV2_10..20d_-30..80d_1..3'!D523*1000,10)=5,'NEDgalPV2_10..20d_-30..80d_1..3'!D523-0.0001,'NEDgalPV2_10..20d_-30..80d_1..3'!D523)</f>
        <v>3.7999999999999999E-2</v>
      </c>
      <c r="D523" t="str">
        <f>TRIM('NEDgalPV2_10..20d_-30..80d_1..3'!A523)</f>
        <v>UGC00807</v>
      </c>
      <c r="E523" t="str">
        <f>CONCATENATE("'",TRIM('NEDgalPV2_10..20d_-30..80d_1..3'!E523),"'")</f>
        <v>'s'</v>
      </c>
      <c r="F523" t="str">
        <f t="shared" si="17"/>
        <v>/home/ec2-user/galaxies/POGSSNR_PS1only_UGC00807.fits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/home/ec2-user/galaxies/POGS_PS1only_UGC00808.fits</v>
      </c>
      <c r="C524" s="1">
        <f>IF(MOD('NEDgalPV2_10..20d_-30..80d_1..3'!D524*1000,10)=5,'NEDgalPV2_10..20d_-30..80d_1..3'!D524-0.0001,'NEDgalPV2_10..20d_-30..80d_1..3'!D524)</f>
        <v>3.9E-2</v>
      </c>
      <c r="D524" t="str">
        <f>TRIM('NEDgalPV2_10..20d_-30..80d_1..3'!A524)</f>
        <v>UGC00808</v>
      </c>
      <c r="E524" t="str">
        <f>CONCATENATE("'",TRIM('NEDgalPV2_10..20d_-30..80d_1..3'!E524),"'")</f>
        <v>'s'</v>
      </c>
      <c r="F524" t="str">
        <f t="shared" si="17"/>
        <v>/home/ec2-user/galaxies/POGSSNR_PS1only_UGC00808.fits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/home/ec2-user/galaxies/POGS_PS1only_UGC00809.fits</v>
      </c>
      <c r="C525" s="1">
        <f>IF(MOD('NEDgalPV2_10..20d_-30..80d_1..3'!D525*1000,10)=5,'NEDgalPV2_10..20d_-30..80d_1..3'!D525-0.0001,'NEDgalPV2_10..20d_-30..80d_1..3'!D525)</f>
        <v>1.4E-2</v>
      </c>
      <c r="D525" t="str">
        <f>TRIM('NEDgalPV2_10..20d_-30..80d_1..3'!A525)</f>
        <v>UGC00809</v>
      </c>
      <c r="E525" t="str">
        <f>CONCATENATE("'",TRIM('NEDgalPV2_10..20d_-30..80d_1..3'!E525),"'")</f>
        <v>'s'</v>
      </c>
      <c r="F525" t="str">
        <f t="shared" si="17"/>
        <v>/home/ec2-user/galaxies/POGSSNR_PS1only_UGC00809.fits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/home/ec2-user/galaxies/POGS_PS1only_UGC00813.fits</v>
      </c>
      <c r="C526" s="1">
        <f>IF(MOD('NEDgalPV2_10..20d_-30..80d_1..3'!D526*1000,10)=5,'NEDgalPV2_10..20d_-30..80d_1..3'!D526-0.0001,'NEDgalPV2_10..20d_-30..80d_1..3'!D526)</f>
        <v>1.7999999999999999E-2</v>
      </c>
      <c r="D526" t="str">
        <f>TRIM('NEDgalPV2_10..20d_-30..80d_1..3'!A526)</f>
        <v>UGC00813</v>
      </c>
      <c r="E526" t="str">
        <f>CONCATENATE("'",TRIM('NEDgalPV2_10..20d_-30..80d_1..3'!E526),"'")</f>
        <v>'s'</v>
      </c>
      <c r="F526" t="str">
        <f t="shared" si="17"/>
        <v>/home/ec2-user/galaxies/POGSSNR_PS1only_UGC00813.fits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/home/ec2-user/galaxies/POGS_PS1only_UGC00816.fits</v>
      </c>
      <c r="C527" s="1">
        <f>IF(MOD('NEDgalPV2_10..20d_-30..80d_1..3'!D527*1000,10)=5,'NEDgalPV2_10..20d_-30..80d_1..3'!D527-0.0001,'NEDgalPV2_10..20d_-30..80d_1..3'!D527)</f>
        <v>1.7000000000000001E-2</v>
      </c>
      <c r="D527" t="str">
        <f>TRIM('NEDgalPV2_10..20d_-30..80d_1..3'!A527)</f>
        <v>UGC00816</v>
      </c>
      <c r="E527" t="str">
        <f>CONCATENATE("'",TRIM('NEDgalPV2_10..20d_-30..80d_1..3'!E527),"'")</f>
        <v>'s'</v>
      </c>
      <c r="F527" t="str">
        <f t="shared" si="17"/>
        <v>/home/ec2-user/galaxies/POGSSNR_PS1only_UGC00816.fits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/home/ec2-user/galaxies/POGS_PS1only_UGC00817.fits</v>
      </c>
      <c r="C528" s="1">
        <f>IF(MOD('NEDgalPV2_10..20d_-30..80d_1..3'!D528*1000,10)=5,'NEDgalPV2_10..20d_-30..80d_1..3'!D528-0.0001,'NEDgalPV2_10..20d_-30..80d_1..3'!D528)</f>
        <v>3.4000000000000002E-2</v>
      </c>
      <c r="D528" t="str">
        <f>TRIM('NEDgalPV2_10..20d_-30..80d_1..3'!A528)</f>
        <v>UGC00817</v>
      </c>
      <c r="E528" t="str">
        <f>CONCATENATE("'",TRIM('NEDgalPV2_10..20d_-30..80d_1..3'!E528),"'")</f>
        <v>'s'</v>
      </c>
      <c r="F528" t="str">
        <f t="shared" si="17"/>
        <v>/home/ec2-user/galaxies/POGSSNR_PS1only_UGC00817.fits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/home/ec2-user/galaxies/POGS_PS1only_UGC00819.fits</v>
      </c>
      <c r="C529" s="1">
        <f>IF(MOD('NEDgalPV2_10..20d_-30..80d_1..3'!D529*1000,10)=5,'NEDgalPV2_10..20d_-30..80d_1..3'!D529-0.0001,'NEDgalPV2_10..20d_-30..80d_1..3'!D529)</f>
        <v>8.0000000000000002E-3</v>
      </c>
      <c r="D529" t="str">
        <f>TRIM('NEDgalPV2_10..20d_-30..80d_1..3'!A529)</f>
        <v>UGC00819</v>
      </c>
      <c r="E529" t="str">
        <f>CONCATENATE("'",TRIM('NEDgalPV2_10..20d_-30..80d_1..3'!E529),"'")</f>
        <v>'s'</v>
      </c>
      <c r="F529" t="str">
        <f t="shared" si="17"/>
        <v>/home/ec2-user/galaxies/POGSSNR_PS1only_UGC00819.fits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/home/ec2-user/galaxies/POGS_PS1only_UGC00819.fits</v>
      </c>
      <c r="C530" s="1">
        <f>IF(MOD('NEDgalPV2_10..20d_-30..80d_1..3'!D530*1000,10)=5,'NEDgalPV2_10..20d_-30..80d_1..3'!D530-0.0001,'NEDgalPV2_10..20d_-30..80d_1..3'!D530)</f>
        <v>8.0000000000000002E-3</v>
      </c>
      <c r="D530" t="str">
        <f>TRIM('NEDgalPV2_10..20d_-30..80d_1..3'!A530)</f>
        <v>UGC00819</v>
      </c>
      <c r="E530" t="str">
        <f>CONCATENATE("'",TRIM('NEDgalPV2_10..20d_-30..80d_1..3'!E530),"'")</f>
        <v>'i'</v>
      </c>
      <c r="F530" t="str">
        <f t="shared" si="17"/>
        <v>/home/ec2-user/galaxies/POGSSNR_PS1only_UGC00819.fits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/home/ec2-user/galaxies/POGS_PS1only_UGC00822.fits</v>
      </c>
      <c r="C531" s="1">
        <f>IF(MOD('NEDgalPV2_10..20d_-30..80d_1..3'!D531*1000,10)=5,'NEDgalPV2_10..20d_-30..80d_1..3'!D531-0.0001,'NEDgalPV2_10..20d_-30..80d_1..3'!D531)</f>
        <v>3.3000000000000002E-2</v>
      </c>
      <c r="D531" t="str">
        <f>TRIM('NEDgalPV2_10..20d_-30..80d_1..3'!A531)</f>
        <v>UGC00822</v>
      </c>
      <c r="E531" t="str">
        <f>CONCATENATE("'",TRIM('NEDgalPV2_10..20d_-30..80d_1..3'!E531),"'")</f>
        <v>'s'</v>
      </c>
      <c r="F531" t="str">
        <f t="shared" si="17"/>
        <v>/home/ec2-user/galaxies/POGSSNR_PS1only_UGC00822.fits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/home/ec2-user/galaxies/POGS_PS1only_UGC00824.fits</v>
      </c>
      <c r="C532" s="1">
        <f>IF(MOD('NEDgalPV2_10..20d_-30..80d_1..3'!D532*1000,10)=5,'NEDgalPV2_10..20d_-30..80d_1..3'!D532-0.0001,'NEDgalPV2_10..20d_-30..80d_1..3'!D532)</f>
        <v>0.02</v>
      </c>
      <c r="D532" t="str">
        <f>TRIM('NEDgalPV2_10..20d_-30..80d_1..3'!A532)</f>
        <v>UGC00824</v>
      </c>
      <c r="E532" t="str">
        <f>CONCATENATE("'",TRIM('NEDgalPV2_10..20d_-30..80d_1..3'!E532),"'")</f>
        <v>'s'</v>
      </c>
      <c r="F532" t="str">
        <f t="shared" si="17"/>
        <v>/home/ec2-user/galaxies/POGSSNR_PS1only_UGC00824.fits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/home/ec2-user/galaxies/POGS_PS1only_UGC00825.fits</v>
      </c>
      <c r="C533" s="1">
        <f>IF(MOD('NEDgalPV2_10..20d_-30..80d_1..3'!D533*1000,10)=5,'NEDgalPV2_10..20d_-30..80d_1..3'!D533-0.0001,'NEDgalPV2_10..20d_-30..80d_1..3'!D533)</f>
        <v>1.7999999999999999E-2</v>
      </c>
      <c r="D533" t="str">
        <f>TRIM('NEDgalPV2_10..20d_-30..80d_1..3'!A533)</f>
        <v>UGC00825</v>
      </c>
      <c r="E533" t="str">
        <f>CONCATENATE("'",TRIM('NEDgalPV2_10..20d_-30..80d_1..3'!E533),"'")</f>
        <v>'s'</v>
      </c>
      <c r="F533" t="str">
        <f t="shared" si="17"/>
        <v>/home/ec2-user/galaxies/POGSSNR_PS1only_UGC00825.fits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/home/ec2-user/galaxies/POGS_PS1only_UGC00826.fits</v>
      </c>
      <c r="C534" s="1">
        <f>IF(MOD('NEDgalPV2_10..20d_-30..80d_1..3'!D534*1000,10)=5,'NEDgalPV2_10..20d_-30..80d_1..3'!D534-0.0001,'NEDgalPV2_10..20d_-30..80d_1..3'!D534)</f>
        <v>0.02</v>
      </c>
      <c r="D534" t="str">
        <f>TRIM('NEDgalPV2_10..20d_-30..80d_1..3'!A534)</f>
        <v>UGC00826</v>
      </c>
      <c r="E534" t="str">
        <f>CONCATENATE("'",TRIM('NEDgalPV2_10..20d_-30..80d_1..3'!E534),"'")</f>
        <v>'s'</v>
      </c>
      <c r="F534" t="str">
        <f t="shared" si="17"/>
        <v>/home/ec2-user/galaxies/POGSSNR_PS1only_UGC00826.fits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/home/ec2-user/galaxies/POGS_PS1only_UGC00828.fits</v>
      </c>
      <c r="C535" s="1">
        <f>IF(MOD('NEDgalPV2_10..20d_-30..80d_1..3'!D535*1000,10)=5,'NEDgalPV2_10..20d_-30..80d_1..3'!D535-0.0001,'NEDgalPV2_10..20d_-30..80d_1..3'!D535)</f>
        <v>0.04</v>
      </c>
      <c r="D535" t="str">
        <f>TRIM('NEDgalPV2_10..20d_-30..80d_1..3'!A535)</f>
        <v>UGC00828</v>
      </c>
      <c r="E535" t="str">
        <f>CONCATENATE("'",TRIM('NEDgalPV2_10..20d_-30..80d_1..3'!E535),"'")</f>
        <v>'s'</v>
      </c>
      <c r="F535" t="str">
        <f t="shared" si="17"/>
        <v>/home/ec2-user/galaxies/POGSSNR_PS1only_UGC00828.fits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/home/ec2-user/galaxies/POGS_PS1only_UGC00829.fits</v>
      </c>
      <c r="C536" s="1">
        <f>IF(MOD('NEDgalPV2_10..20d_-30..80d_1..3'!D536*1000,10)=5,'NEDgalPV2_10..20d_-30..80d_1..3'!D536-0.0001,'NEDgalPV2_10..20d_-30..80d_1..3'!D536)</f>
        <v>3.4000000000000002E-2</v>
      </c>
      <c r="D536" t="str">
        <f>TRIM('NEDgalPV2_10..20d_-30..80d_1..3'!A536)</f>
        <v>UGC00829</v>
      </c>
      <c r="E536" t="str">
        <f>CONCATENATE("'",TRIM('NEDgalPV2_10..20d_-30..80d_1..3'!E536),"'")</f>
        <v>'s'</v>
      </c>
      <c r="F536" t="str">
        <f t="shared" si="17"/>
        <v>/home/ec2-user/galaxies/POGSSNR_PS1only_UGC00829.fits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/home/ec2-user/galaxies/POGS_PS1only_UGC00830.fits</v>
      </c>
      <c r="C537" s="1">
        <f>IF(MOD('NEDgalPV2_10..20d_-30..80d_1..3'!D537*1000,10)=5,'NEDgalPV2_10..20d_-30..80d_1..3'!D537-0.0001,'NEDgalPV2_10..20d_-30..80d_1..3'!D537)</f>
        <v>0.02</v>
      </c>
      <c r="D537" t="str">
        <f>TRIM('NEDgalPV2_10..20d_-30..80d_1..3'!A537)</f>
        <v>UGC00830</v>
      </c>
      <c r="E537" t="str">
        <f>CONCATENATE("'",TRIM('NEDgalPV2_10..20d_-30..80d_1..3'!E537),"'")</f>
        <v>'s'</v>
      </c>
      <c r="F537" t="str">
        <f t="shared" si="17"/>
        <v>/home/ec2-user/galaxies/POGSSNR_PS1only_UGC00830.fits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/home/ec2-user/galaxies/POGS_PS1only_UGC00831.fits</v>
      </c>
      <c r="C538" s="1">
        <f>IF(MOD('NEDgalPV2_10..20d_-30..80d_1..3'!D538*1000,10)=5,'NEDgalPV2_10..20d_-30..80d_1..3'!D538-0.0001,'NEDgalPV2_10..20d_-30..80d_1..3'!D538)</f>
        <v>2.4E-2</v>
      </c>
      <c r="D538" t="str">
        <f>TRIM('NEDgalPV2_10..20d_-30..80d_1..3'!A538)</f>
        <v>UGC00831</v>
      </c>
      <c r="E538" t="str">
        <f>CONCATENATE("'",TRIM('NEDgalPV2_10..20d_-30..80d_1..3'!E538),"'")</f>
        <v>'s'</v>
      </c>
      <c r="F538" t="str">
        <f t="shared" si="17"/>
        <v>/home/ec2-user/galaxies/POGSSNR_PS1only_UGC00831.fits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/home/ec2-user/galaxies/POGS_PS1only_UGC00833.fits</v>
      </c>
      <c r="C539" s="1">
        <f>IF(MOD('NEDgalPV2_10..20d_-30..80d_1..3'!D539*1000,10)=5,'NEDgalPV2_10..20d_-30..80d_1..3'!D539-0.0001,'NEDgalPV2_10..20d_-30..80d_1..3'!D539)</f>
        <v>1.7000000000000001E-2</v>
      </c>
      <c r="D539" t="str">
        <f>TRIM('NEDgalPV2_10..20d_-30..80d_1..3'!A539)</f>
        <v>UGC00833</v>
      </c>
      <c r="E539" t="str">
        <f>CONCATENATE("'",TRIM('NEDgalPV2_10..20d_-30..80d_1..3'!E539),"'")</f>
        <v>'s'</v>
      </c>
      <c r="F539" t="str">
        <f t="shared" si="17"/>
        <v>/home/ec2-user/galaxies/POGSSNR_PS1only_UGC00833.fits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/home/ec2-user/galaxies/POGS_PS1only_UGC00835.fits</v>
      </c>
      <c r="C540" s="1">
        <f>IF(MOD('NEDgalPV2_10..20d_-30..80d_1..3'!D540*1000,10)=5,'NEDgalPV2_10..20d_-30..80d_1..3'!D540-0.0001,'NEDgalPV2_10..20d_-30..80d_1..3'!D540)</f>
        <v>2.3E-2</v>
      </c>
      <c r="D540" t="str">
        <f>TRIM('NEDgalPV2_10..20d_-30..80d_1..3'!A540)</f>
        <v>UGC00835</v>
      </c>
      <c r="E540" t="str">
        <f>CONCATENATE("'",TRIM('NEDgalPV2_10..20d_-30..80d_1..3'!E540),"'")</f>
        <v>'s'</v>
      </c>
      <c r="F540" t="str">
        <f t="shared" si="17"/>
        <v>/home/ec2-user/galaxies/POGSSNR_PS1only_UGC00835.fits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/home/ec2-user/galaxies/POGS_PS1only_UGC00836.fits</v>
      </c>
      <c r="C541" s="1">
        <f>IF(MOD('NEDgalPV2_10..20d_-30..80d_1..3'!D541*1000,10)=5,'NEDgalPV2_10..20d_-30..80d_1..3'!D541-0.0001,'NEDgalPV2_10..20d_-30..80d_1..3'!D541)</f>
        <v>3.7999999999999999E-2</v>
      </c>
      <c r="D541" t="str">
        <f>TRIM('NEDgalPV2_10..20d_-30..80d_1..3'!A541)</f>
        <v>UGC00836</v>
      </c>
      <c r="E541" t="str">
        <f>CONCATENATE("'",TRIM('NEDgalPV2_10..20d_-30..80d_1..3'!E541),"'")</f>
        <v>'e'</v>
      </c>
      <c r="F541" t="str">
        <f t="shared" si="17"/>
        <v>/home/ec2-user/galaxies/POGSSNR_PS1only_UGC00836.fits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/home/ec2-user/galaxies/POGS_PS1only_UGC00841.fits</v>
      </c>
      <c r="C542" s="1">
        <f>IF(MOD('NEDgalPV2_10..20d_-30..80d_1..3'!D542*1000,10)=5,'NEDgalPV2_10..20d_-30..80d_1..3'!D542-0.0001,'NEDgalPV2_10..20d_-30..80d_1..3'!D542)</f>
        <v>1.9E-2</v>
      </c>
      <c r="D542" t="str">
        <f>TRIM('NEDgalPV2_10..20d_-30..80d_1..3'!A542)</f>
        <v>UGC00841</v>
      </c>
      <c r="E542" t="str">
        <f>CONCATENATE("'",TRIM('NEDgalPV2_10..20d_-30..80d_1..3'!E542),"'")</f>
        <v>'s'</v>
      </c>
      <c r="F542" t="str">
        <f t="shared" si="17"/>
        <v>/home/ec2-user/galaxies/POGSSNR_PS1only_UGC00841.fits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/home/ec2-user/galaxies/POGS_PS1only_UGC00842.fits</v>
      </c>
      <c r="C543" s="1">
        <f>IF(MOD('NEDgalPV2_10..20d_-30..80d_1..3'!D543*1000,10)=5,'NEDgalPV2_10..20d_-30..80d_1..3'!D543-0.0001,'NEDgalPV2_10..20d_-30..80d_1..3'!D543)</f>
        <v>4.4899999999999995E-2</v>
      </c>
      <c r="D543" t="str">
        <f>TRIM('NEDgalPV2_10..20d_-30..80d_1..3'!A543)</f>
        <v>UGC00842</v>
      </c>
      <c r="E543" t="str">
        <f>CONCATENATE("'",TRIM('NEDgalPV2_10..20d_-30..80d_1..3'!E543),"'")</f>
        <v>'s'</v>
      </c>
      <c r="F543" t="str">
        <f t="shared" si="17"/>
        <v>/home/ec2-user/galaxies/POGSSNR_PS1only_UGC00842.fits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/home/ec2-user/galaxies/POGS_PS1only_UGC00843.fits</v>
      </c>
      <c r="C544" s="1">
        <f>IF(MOD('NEDgalPV2_10..20d_-30..80d_1..3'!D544*1000,10)=5,'NEDgalPV2_10..20d_-30..80d_1..3'!D544-0.0001,'NEDgalPV2_10..20d_-30..80d_1..3'!D544)</f>
        <v>1.7999999999999999E-2</v>
      </c>
      <c r="D544" t="str">
        <f>TRIM('NEDgalPV2_10..20d_-30..80d_1..3'!A544)</f>
        <v>UGC00843</v>
      </c>
      <c r="E544" t="str">
        <f>CONCATENATE("'",TRIM('NEDgalPV2_10..20d_-30..80d_1..3'!E544),"'")</f>
        <v>'s'</v>
      </c>
      <c r="F544" t="str">
        <f t="shared" si="17"/>
        <v>/home/ec2-user/galaxies/POGSSNR_PS1only_UGC00843.fits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/home/ec2-user/galaxies/POGS_PS1only_UGC00844.fits</v>
      </c>
      <c r="C545" s="1">
        <f>IF(MOD('NEDgalPV2_10..20d_-30..80d_1..3'!D545*1000,10)=5,'NEDgalPV2_10..20d_-30..80d_1..3'!D545-0.0001,'NEDgalPV2_10..20d_-30..80d_1..3'!D545)</f>
        <v>0</v>
      </c>
      <c r="D545" t="str">
        <f>TRIM('NEDgalPV2_10..20d_-30..80d_1..3'!A545)</f>
        <v>UGC00844</v>
      </c>
      <c r="E545" t="str">
        <f>CONCATENATE("'",TRIM('NEDgalPV2_10..20d_-30..80d_1..3'!E545),"'")</f>
        <v>'s'</v>
      </c>
      <c r="F545" t="str">
        <f t="shared" si="17"/>
        <v>/home/ec2-user/galaxies/POGSSNR_PS1only_UGC00844.fits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/home/ec2-user/galaxies/POGS_PS1only_UGC00845.fits</v>
      </c>
      <c r="C546" s="1">
        <f>IF(MOD('NEDgalPV2_10..20d_-30..80d_1..3'!D546*1000,10)=5,'NEDgalPV2_10..20d_-30..80d_1..3'!D546-0.0001,'NEDgalPV2_10..20d_-30..80d_1..3'!D546)</f>
        <v>3.1E-2</v>
      </c>
      <c r="D546" t="str">
        <f>TRIM('NEDgalPV2_10..20d_-30..80d_1..3'!A546)</f>
        <v>UGC00845</v>
      </c>
      <c r="E546" t="str">
        <f>CONCATENATE("'",TRIM('NEDgalPV2_10..20d_-30..80d_1..3'!E546),"'")</f>
        <v>'s'</v>
      </c>
      <c r="F546" t="str">
        <f t="shared" si="17"/>
        <v>/home/ec2-user/galaxies/POGSSNR_PS1only_UGC00845.fits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/home/ec2-user/galaxies/POGS_PS1only_UGC00846.fits</v>
      </c>
      <c r="C547" s="1">
        <f>IF(MOD('NEDgalPV2_10..20d_-30..80d_1..3'!D547*1000,10)=5,'NEDgalPV2_10..20d_-30..80d_1..3'!D547-0.0001,'NEDgalPV2_10..20d_-30..80d_1..3'!D547)</f>
        <v>2.1999999999999999E-2</v>
      </c>
      <c r="D547" t="str">
        <f>TRIM('NEDgalPV2_10..20d_-30..80d_1..3'!A547)</f>
        <v>UGC00846</v>
      </c>
      <c r="E547" t="str">
        <f>CONCATENATE("'",TRIM('NEDgalPV2_10..20d_-30..80d_1..3'!E547),"'")</f>
        <v>'s'</v>
      </c>
      <c r="F547" t="str">
        <f t="shared" si="17"/>
        <v>/home/ec2-user/galaxies/POGSSNR_PS1only_UGC00846.fits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/home/ec2-user/galaxies/POGS_PS1only_UGC00847.fits</v>
      </c>
      <c r="C548" s="1">
        <f>IF(MOD('NEDgalPV2_10..20d_-30..80d_1..3'!D548*1000,10)=5,'NEDgalPV2_10..20d_-30..80d_1..3'!D548-0.0001,'NEDgalPV2_10..20d_-30..80d_1..3'!D548)</f>
        <v>1.7000000000000001E-2</v>
      </c>
      <c r="D548" t="str">
        <f>TRIM('NEDgalPV2_10..20d_-30..80d_1..3'!A548)</f>
        <v>UGC00847</v>
      </c>
      <c r="E548" t="str">
        <f>CONCATENATE("'",TRIM('NEDgalPV2_10..20d_-30..80d_1..3'!E548),"'")</f>
        <v>'s'</v>
      </c>
      <c r="F548" t="str">
        <f t="shared" si="17"/>
        <v>/home/ec2-user/galaxies/POGSSNR_PS1only_UGC00847.fits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/home/ec2-user/galaxies/POGS_PS1only_UGC00849.fits</v>
      </c>
      <c r="C549" s="1">
        <f>IF(MOD('NEDgalPV2_10..20d_-30..80d_1..3'!D549*1000,10)=5,'NEDgalPV2_10..20d_-30..80d_1..3'!D549-0.0001,'NEDgalPV2_10..20d_-30..80d_1..3'!D549)</f>
        <v>4.8000000000000001E-2</v>
      </c>
      <c r="D549" t="str">
        <f>TRIM('NEDgalPV2_10..20d_-30..80d_1..3'!A549)</f>
        <v>UGC00849</v>
      </c>
      <c r="E549" t="str">
        <f>CONCATENATE("'",TRIM('NEDgalPV2_10..20d_-30..80d_1..3'!E549),"'")</f>
        <v>'s'</v>
      </c>
      <c r="F549" t="str">
        <f t="shared" si="17"/>
        <v>/home/ec2-user/galaxies/POGSSNR_PS1only_UGC00849.fits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/home/ec2-user/galaxies/POGS_PS1only_UGC00849.fits</v>
      </c>
      <c r="C550" s="1">
        <f>IF(MOD('NEDgalPV2_10..20d_-30..80d_1..3'!D550*1000,10)=5,'NEDgalPV2_10..20d_-30..80d_1..3'!D550-0.0001,'NEDgalPV2_10..20d_-30..80d_1..3'!D550)</f>
        <v>4.8000000000000001E-2</v>
      </c>
      <c r="D550" t="str">
        <f>TRIM('NEDgalPV2_10..20d_-30..80d_1..3'!A550)</f>
        <v>UGC00849</v>
      </c>
      <c r="E550" t="str">
        <f>CONCATENATE("'",TRIM('NEDgalPV2_10..20d_-30..80d_1..3'!E550),"'")</f>
        <v>'i'</v>
      </c>
      <c r="F550" t="str">
        <f t="shared" si="17"/>
        <v>/home/ec2-user/galaxies/POGSSNR_PS1only_UGC00849.fits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/home/ec2-user/galaxies/POGS_PS1only_UGC00851.fits</v>
      </c>
      <c r="C551" s="1">
        <f>IF(MOD('NEDgalPV2_10..20d_-30..80d_1..3'!D551*1000,10)=5,'NEDgalPV2_10..20d_-30..80d_1..3'!D551-0.0001,'NEDgalPV2_10..20d_-30..80d_1..3'!D551)</f>
        <v>4.2999999999999997E-2</v>
      </c>
      <c r="D551" t="str">
        <f>TRIM('NEDgalPV2_10..20d_-30..80d_1..3'!A551)</f>
        <v>UGC00851</v>
      </c>
      <c r="E551" t="str">
        <f>CONCATENATE("'",TRIM('NEDgalPV2_10..20d_-30..80d_1..3'!E551),"'")</f>
        <v>'s'</v>
      </c>
      <c r="F551" t="str">
        <f t="shared" si="17"/>
        <v>/home/ec2-user/galaxies/POGSSNR_PS1only_UGC00851.fits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/home/ec2-user/galaxies/POGS_PS1only_UGC00852.fits</v>
      </c>
      <c r="C552" s="1">
        <f>IF(MOD('NEDgalPV2_10..20d_-30..80d_1..3'!D552*1000,10)=5,'NEDgalPV2_10..20d_-30..80d_1..3'!D552-0.0001,'NEDgalPV2_10..20d_-30..80d_1..3'!D552)</f>
        <v>2.9000000000000001E-2</v>
      </c>
      <c r="D552" t="str">
        <f>TRIM('NEDgalPV2_10..20d_-30..80d_1..3'!A552)</f>
        <v>UGC00852</v>
      </c>
      <c r="E552" t="str">
        <f>CONCATENATE("'",TRIM('NEDgalPV2_10..20d_-30..80d_1..3'!E552),"'")</f>
        <v>'i'</v>
      </c>
      <c r="F552" t="str">
        <f t="shared" si="17"/>
        <v>/home/ec2-user/galaxies/POGSSNR_PS1only_UGC00852.fits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/home/ec2-user/galaxies/POGS_PS1only_UGC00853.fits</v>
      </c>
      <c r="C553" s="1">
        <f>IF(MOD('NEDgalPV2_10..20d_-30..80d_1..3'!D553*1000,10)=5,'NEDgalPV2_10..20d_-30..80d_1..3'!D553-0.0001,'NEDgalPV2_10..20d_-30..80d_1..3'!D553)</f>
        <v>5.1999999999999998E-2</v>
      </c>
      <c r="D553" t="str">
        <f>TRIM('NEDgalPV2_10..20d_-30..80d_1..3'!A553)</f>
        <v>UGC00853</v>
      </c>
      <c r="E553" t="str">
        <f>CONCATENATE("'",TRIM('NEDgalPV2_10..20d_-30..80d_1..3'!E553),"'")</f>
        <v>'s'</v>
      </c>
      <c r="F553" t="str">
        <f t="shared" si="17"/>
        <v>/home/ec2-user/galaxies/POGSSNR_PS1only_UGC00853.fits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/home/ec2-user/galaxies/POGS_PS1only_UGC00854.fits</v>
      </c>
      <c r="C554" s="1">
        <f>IF(MOD('NEDgalPV2_10..20d_-30..80d_1..3'!D554*1000,10)=5,'NEDgalPV2_10..20d_-30..80d_1..3'!D554-0.0001,'NEDgalPV2_10..20d_-30..80d_1..3'!D554)</f>
        <v>1.7000000000000001E-2</v>
      </c>
      <c r="D554" t="str">
        <f>TRIM('NEDgalPV2_10..20d_-30..80d_1..3'!A554)</f>
        <v>UGC00854</v>
      </c>
      <c r="E554" t="str">
        <f>CONCATENATE("'",TRIM('NEDgalPV2_10..20d_-30..80d_1..3'!E554),"'")</f>
        <v>'s'</v>
      </c>
      <c r="F554" t="str">
        <f t="shared" si="17"/>
        <v>/home/ec2-user/galaxies/POGSSNR_PS1only_UGC00854.fits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/home/ec2-user/galaxies/POGS_PS1only_UGC00855.fits</v>
      </c>
      <c r="C555" s="1">
        <f>IF(MOD('NEDgalPV2_10..20d_-30..80d_1..3'!D555*1000,10)=5,'NEDgalPV2_10..20d_-30..80d_1..3'!D555-0.0001,'NEDgalPV2_10..20d_-30..80d_1..3'!D555)</f>
        <v>3.2000000000000001E-2</v>
      </c>
      <c r="D555" t="str">
        <f>TRIM('NEDgalPV2_10..20d_-30..80d_1..3'!A555)</f>
        <v>UGC00855</v>
      </c>
      <c r="E555" t="str">
        <f>CONCATENATE("'",TRIM('NEDgalPV2_10..20d_-30..80d_1..3'!E555),"'")</f>
        <v>'s'</v>
      </c>
      <c r="F555" t="str">
        <f t="shared" si="17"/>
        <v>/home/ec2-user/galaxies/POGSSNR_PS1only_UGC00855.fits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/home/ec2-user/galaxies/POGS_PS1only_UGC00856.fits</v>
      </c>
      <c r="C556" s="1">
        <f>IF(MOD('NEDgalPV2_10..20d_-30..80d_1..3'!D556*1000,10)=5,'NEDgalPV2_10..20d_-30..80d_1..3'!D556-0.0001,'NEDgalPV2_10..20d_-30..80d_1..3'!D556)</f>
        <v>1.6E-2</v>
      </c>
      <c r="D556" t="str">
        <f>TRIM('NEDgalPV2_10..20d_-30..80d_1..3'!A556)</f>
        <v>UGC00856</v>
      </c>
      <c r="E556" t="str">
        <f>CONCATENATE("'",TRIM('NEDgalPV2_10..20d_-30..80d_1..3'!E556),"'")</f>
        <v>'s'</v>
      </c>
      <c r="F556" t="str">
        <f t="shared" si="17"/>
        <v>/home/ec2-user/galaxies/POGSSNR_PS1only_UGC00856.fits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/home/ec2-user/galaxies/POGS_PS1only_UGC00860.fits</v>
      </c>
      <c r="C557" s="1">
        <f>IF(MOD('NEDgalPV2_10..20d_-30..80d_1..3'!D557*1000,10)=5,'NEDgalPV2_10..20d_-30..80d_1..3'!D557-0.0001,'NEDgalPV2_10..20d_-30..80d_1..3'!D557)</f>
        <v>1.9E-2</v>
      </c>
      <c r="D557" t="str">
        <f>TRIM('NEDgalPV2_10..20d_-30..80d_1..3'!A557)</f>
        <v>UGC00860</v>
      </c>
      <c r="E557" t="str">
        <f>CONCATENATE("'",TRIM('NEDgalPV2_10..20d_-30..80d_1..3'!E557),"'")</f>
        <v>'s'</v>
      </c>
      <c r="F557" t="str">
        <f t="shared" si="17"/>
        <v>/home/ec2-user/galaxies/POGSSNR_PS1only_UGC00860.fits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/home/ec2-user/galaxies/POGS_PS1only_UGCA012.fits</v>
      </c>
      <c r="C558" s="1">
        <f>IF(MOD('NEDgalPV2_10..20d_-30..80d_1..3'!D558*1000,10)=5,'NEDgalPV2_10..20d_-30..80d_1..3'!D558-0.0001,'NEDgalPV2_10..20d_-30..80d_1..3'!D558)</f>
        <v>0.01</v>
      </c>
      <c r="D558" t="str">
        <f>TRIM('NEDgalPV2_10..20d_-30..80d_1..3'!A558)</f>
        <v>UGCA012</v>
      </c>
      <c r="E558" t="str">
        <f>CONCATENATE("'",TRIM('NEDgalPV2_10..20d_-30..80d_1..3'!E558),"'")</f>
        <v>'s'</v>
      </c>
      <c r="F558" t="str">
        <f t="shared" si="17"/>
        <v>/home/ec2-user/galaxies/POGSSNR_PS1only_UGCA012.fits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/home/ec2-user/galaxies/POGS_PS1only_UGCA015.fits</v>
      </c>
      <c r="C559" s="1">
        <f>IF(MOD('NEDgalPV2_10..20d_-30..80d_1..3'!D559*1000,10)=5,'NEDgalPV2_10..20d_-30..80d_1..3'!D559-0.0001,'NEDgalPV2_10..20d_-30..80d_1..3'!D559)</f>
        <v>1E-3</v>
      </c>
      <c r="D559" t="str">
        <f>TRIM('NEDgalPV2_10..20d_-30..80d_1..3'!A559)</f>
        <v>UGCA015</v>
      </c>
      <c r="E559" t="str">
        <f>CONCATENATE("'",TRIM('NEDgalPV2_10..20d_-30..80d_1..3'!E559),"'")</f>
        <v>'i'</v>
      </c>
      <c r="F559" t="str">
        <f t="shared" si="17"/>
        <v>/home/ec2-user/galaxies/POGSSNR_PS1only_UGCA015.fits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/home/ec2-user/galaxies/POGS_PS1only_UGCA016.fits</v>
      </c>
      <c r="C560" s="1">
        <f>IF(MOD('NEDgalPV2_10..20d_-30..80d_1..3'!D560*1000,10)=5,'NEDgalPV2_10..20d_-30..80d_1..3'!D560-0.0001,'NEDgalPV2_10..20d_-30..80d_1..3'!D560)</f>
        <v>1.6E-2</v>
      </c>
      <c r="D560" t="str">
        <f>TRIM('NEDgalPV2_10..20d_-30..80d_1..3'!A560)</f>
        <v>UGCA016</v>
      </c>
      <c r="E560" t="str">
        <f>CONCATENATE("'",TRIM('NEDgalPV2_10..20d_-30..80d_1..3'!E560),"'")</f>
        <v>'i'</v>
      </c>
      <c r="F560" t="str">
        <f t="shared" si="17"/>
        <v>/home/ec2-user/galaxies/POGSSNR_PS1only_UGCA016.fits</v>
      </c>
      <c r="G560">
        <v>0</v>
      </c>
      <c r="H560">
        <v>1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0"/>
  <sheetViews>
    <sheetView workbookViewId="0">
      <selection activeCell="F50" sqref="F1:F50"/>
    </sheetView>
  </sheetViews>
  <sheetFormatPr baseColWidth="10" defaultRowHeight="15" x14ac:dyDescent="0"/>
  <cols>
    <col min="1" max="1" width="24.5" customWidth="1"/>
  </cols>
  <sheetData>
    <row r="1" spans="1:6">
      <c r="A1" s="3" t="s">
        <v>1</v>
      </c>
      <c r="B1" s="3" t="s">
        <v>11</v>
      </c>
      <c r="C1" s="3" t="s">
        <v>526</v>
      </c>
      <c r="D1" s="3" t="s">
        <v>0</v>
      </c>
      <c r="E1" s="3" t="s">
        <v>527</v>
      </c>
    </row>
    <row r="2" spans="1:6">
      <c r="A2" t="s">
        <v>722</v>
      </c>
      <c r="B2">
        <v>14.914249399999999</v>
      </c>
      <c r="C2">
        <v>-18.3021107</v>
      </c>
      <c r="D2">
        <v>9.0999999999999998E-2</v>
      </c>
      <c r="E2" t="s">
        <v>76</v>
      </c>
      <c r="F2">
        <f t="shared" ref="F2:F50" si="0">IF(MOD(D2*1000,10) = 5,D2-0.0001,D2)</f>
        <v>9.0999999999999998E-2</v>
      </c>
    </row>
    <row r="3" spans="1:6">
      <c r="A3" t="s">
        <v>722</v>
      </c>
      <c r="B3">
        <v>14.914249399999999</v>
      </c>
      <c r="C3">
        <v>-18.3021107</v>
      </c>
      <c r="D3">
        <v>9.0999999999999998E-2</v>
      </c>
      <c r="E3" t="s">
        <v>13</v>
      </c>
      <c r="F3">
        <f t="shared" si="0"/>
        <v>9.0999999999999998E-2</v>
      </c>
    </row>
    <row r="4" spans="1:6">
      <c r="A4" t="s">
        <v>996</v>
      </c>
      <c r="B4">
        <v>11.4158335</v>
      </c>
      <c r="C4">
        <v>38.041111000000001</v>
      </c>
      <c r="D4">
        <v>0</v>
      </c>
      <c r="E4" t="s">
        <v>13</v>
      </c>
      <c r="F4">
        <f t="shared" si="0"/>
        <v>0</v>
      </c>
    </row>
    <row r="5" spans="1:6">
      <c r="A5" t="s">
        <v>718</v>
      </c>
      <c r="B5">
        <v>14.8486671</v>
      </c>
      <c r="C5">
        <v>-4.8031949999999997</v>
      </c>
      <c r="D5">
        <v>1.9E-2</v>
      </c>
      <c r="E5" t="s">
        <v>76</v>
      </c>
      <c r="F5">
        <f t="shared" si="0"/>
        <v>1.9E-2</v>
      </c>
    </row>
    <row r="6" spans="1:6">
      <c r="A6" t="s">
        <v>779</v>
      </c>
      <c r="B6">
        <v>16.629083600000001</v>
      </c>
      <c r="C6">
        <v>-2.1966670000000001</v>
      </c>
      <c r="D6">
        <v>1.2E-2</v>
      </c>
      <c r="E6" t="s">
        <v>76</v>
      </c>
      <c r="F6">
        <f t="shared" si="0"/>
        <v>1.2E-2</v>
      </c>
    </row>
    <row r="7" spans="1:6">
      <c r="A7" t="s">
        <v>575</v>
      </c>
      <c r="B7">
        <v>11.5141659</v>
      </c>
      <c r="C7">
        <v>-11.5055552</v>
      </c>
      <c r="D7">
        <v>5.0000000000000001E-3</v>
      </c>
      <c r="E7" t="s">
        <v>76</v>
      </c>
      <c r="F7">
        <f>IF(MOD(D7*1000,10) = 5,D7-0.0001,D7)</f>
        <v>4.8999999999999998E-3</v>
      </c>
    </row>
    <row r="8" spans="1:6">
      <c r="A8" t="s">
        <v>554</v>
      </c>
      <c r="B8">
        <v>10.810416200000001</v>
      </c>
      <c r="C8">
        <v>-27.4927788</v>
      </c>
      <c r="D8">
        <v>1E-3</v>
      </c>
      <c r="E8" t="s">
        <v>76</v>
      </c>
      <c r="F8">
        <f t="shared" si="0"/>
        <v>1E-3</v>
      </c>
    </row>
    <row r="9" spans="1:6">
      <c r="A9" t="s">
        <v>568</v>
      </c>
      <c r="B9">
        <v>11.0666256</v>
      </c>
      <c r="C9">
        <v>-28.632555</v>
      </c>
      <c r="D9">
        <v>4.2999999999999997E-2</v>
      </c>
      <c r="E9" t="s">
        <v>76</v>
      </c>
      <c r="F9">
        <f t="shared" si="0"/>
        <v>4.2999999999999997E-2</v>
      </c>
    </row>
    <row r="10" spans="1:6">
      <c r="A10" t="s">
        <v>582</v>
      </c>
      <c r="B10">
        <v>11.669666299999999</v>
      </c>
      <c r="C10">
        <v>-27.8984451</v>
      </c>
      <c r="D10">
        <v>0.06</v>
      </c>
      <c r="E10" t="s">
        <v>76</v>
      </c>
      <c r="F10">
        <f t="shared" si="0"/>
        <v>0.06</v>
      </c>
    </row>
    <row r="11" spans="1:6">
      <c r="A11" t="s">
        <v>590</v>
      </c>
      <c r="B11">
        <v>11.859958600000001</v>
      </c>
      <c r="C11">
        <v>-28.318445199999999</v>
      </c>
      <c r="D11">
        <v>0</v>
      </c>
      <c r="E11" t="s">
        <v>76</v>
      </c>
      <c r="F11">
        <f t="shared" si="0"/>
        <v>0</v>
      </c>
    </row>
    <row r="12" spans="1:6">
      <c r="A12" t="s">
        <v>597</v>
      </c>
      <c r="B12">
        <v>11.9147091</v>
      </c>
      <c r="C12">
        <v>-27.947498299999999</v>
      </c>
      <c r="D12">
        <v>6.0000000000000001E-3</v>
      </c>
      <c r="E12" t="s">
        <v>76</v>
      </c>
      <c r="F12">
        <f t="shared" si="0"/>
        <v>6.0000000000000001E-3</v>
      </c>
    </row>
    <row r="13" spans="1:6">
      <c r="A13" t="s">
        <v>602</v>
      </c>
      <c r="B13">
        <v>11.981375699999999</v>
      </c>
      <c r="C13">
        <v>-29.206028</v>
      </c>
      <c r="D13">
        <v>0</v>
      </c>
      <c r="E13" t="s">
        <v>76</v>
      </c>
      <c r="F13">
        <f t="shared" si="0"/>
        <v>0</v>
      </c>
    </row>
    <row r="14" spans="1:6">
      <c r="A14" t="s">
        <v>615</v>
      </c>
      <c r="B14">
        <v>12.2762499</v>
      </c>
      <c r="C14">
        <v>-29.123945200000001</v>
      </c>
      <c r="D14">
        <v>6.0000000000000001E-3</v>
      </c>
      <c r="E14" t="s">
        <v>76</v>
      </c>
      <c r="F14">
        <f t="shared" si="0"/>
        <v>6.0000000000000001E-3</v>
      </c>
    </row>
    <row r="15" spans="1:6">
      <c r="A15" t="s">
        <v>615</v>
      </c>
      <c r="B15">
        <v>12.2762499</v>
      </c>
      <c r="C15">
        <v>-29.123945200000001</v>
      </c>
      <c r="D15">
        <v>6.0000000000000001E-3</v>
      </c>
      <c r="E15" t="s">
        <v>47</v>
      </c>
      <c r="F15">
        <f t="shared" si="0"/>
        <v>6.0000000000000001E-3</v>
      </c>
    </row>
    <row r="16" spans="1:6">
      <c r="A16" t="s">
        <v>646</v>
      </c>
      <c r="B16">
        <v>13.0655413</v>
      </c>
      <c r="C16">
        <v>-27.3495293</v>
      </c>
      <c r="D16">
        <v>0.04</v>
      </c>
      <c r="E16" t="s">
        <v>76</v>
      </c>
      <c r="F16">
        <f t="shared" si="0"/>
        <v>0.04</v>
      </c>
    </row>
    <row r="17" spans="1:6">
      <c r="A17" t="s">
        <v>653</v>
      </c>
      <c r="B17">
        <v>13.215332999999999</v>
      </c>
      <c r="C17">
        <v>-27.325779000000001</v>
      </c>
      <c r="D17">
        <v>6.0000000000000001E-3</v>
      </c>
      <c r="E17" t="s">
        <v>76</v>
      </c>
      <c r="F17">
        <f t="shared" si="0"/>
        <v>6.0000000000000001E-3</v>
      </c>
    </row>
    <row r="18" spans="1:6">
      <c r="A18" t="s">
        <v>699</v>
      </c>
      <c r="B18">
        <v>14.4455414</v>
      </c>
      <c r="C18">
        <v>-27.501638400000001</v>
      </c>
      <c r="D18">
        <v>1.9E-2</v>
      </c>
      <c r="E18" t="s">
        <v>76</v>
      </c>
      <c r="F18">
        <f t="shared" si="0"/>
        <v>1.9E-2</v>
      </c>
    </row>
    <row r="19" spans="1:6">
      <c r="A19" t="s">
        <v>793</v>
      </c>
      <c r="B19">
        <v>17.026125</v>
      </c>
      <c r="C19">
        <v>-27.628723099999998</v>
      </c>
      <c r="D19">
        <v>3.7999999999999999E-2</v>
      </c>
      <c r="E19" t="s">
        <v>76</v>
      </c>
      <c r="F19">
        <f t="shared" si="0"/>
        <v>3.7999999999999999E-2</v>
      </c>
    </row>
    <row r="20" spans="1:6">
      <c r="A20" t="s">
        <v>828</v>
      </c>
      <c r="B20">
        <v>17.931877100000001</v>
      </c>
      <c r="C20">
        <v>-29.2972775</v>
      </c>
      <c r="D20">
        <v>0.13600000000000001</v>
      </c>
      <c r="E20" t="s">
        <v>76</v>
      </c>
      <c r="F20">
        <f t="shared" si="0"/>
        <v>0.13600000000000001</v>
      </c>
    </row>
    <row r="21" spans="1:6">
      <c r="A21" t="s">
        <v>829</v>
      </c>
      <c r="B21">
        <v>17.960084899999998</v>
      </c>
      <c r="C21">
        <v>-27.686222099999998</v>
      </c>
      <c r="D21">
        <v>1.9E-2</v>
      </c>
      <c r="E21" t="s">
        <v>76</v>
      </c>
      <c r="F21">
        <f t="shared" si="0"/>
        <v>1.9E-2</v>
      </c>
    </row>
    <row r="22" spans="1:6">
      <c r="A22" t="s">
        <v>880</v>
      </c>
      <c r="B22">
        <v>19.086498299999999</v>
      </c>
      <c r="C22">
        <v>-27.371889100000001</v>
      </c>
      <c r="D22">
        <v>1.2E-2</v>
      </c>
      <c r="E22" t="s">
        <v>76</v>
      </c>
      <c r="F22">
        <f t="shared" si="0"/>
        <v>1.2E-2</v>
      </c>
    </row>
    <row r="23" spans="1:6">
      <c r="A23" t="s">
        <v>893</v>
      </c>
      <c r="B23">
        <v>19.5546246</v>
      </c>
      <c r="C23">
        <v>-29.9192772</v>
      </c>
      <c r="D23">
        <v>3.6999999999999998E-2</v>
      </c>
      <c r="E23" t="s">
        <v>76</v>
      </c>
      <c r="F23">
        <f t="shared" si="0"/>
        <v>3.6999999999999998E-2</v>
      </c>
    </row>
    <row r="24" spans="1:6">
      <c r="A24" t="s">
        <v>893</v>
      </c>
      <c r="B24">
        <v>19.5546246</v>
      </c>
      <c r="C24">
        <v>-29.9192772</v>
      </c>
      <c r="D24">
        <v>3.6999999999999998E-2</v>
      </c>
      <c r="E24" t="s">
        <v>76</v>
      </c>
      <c r="F24">
        <f t="shared" si="0"/>
        <v>3.6999999999999998E-2</v>
      </c>
    </row>
    <row r="25" spans="1:6">
      <c r="A25" t="s">
        <v>893</v>
      </c>
      <c r="B25">
        <v>19.5546246</v>
      </c>
      <c r="C25">
        <v>-29.9192772</v>
      </c>
      <c r="D25">
        <v>3.6999999999999998E-2</v>
      </c>
      <c r="E25" t="s">
        <v>76</v>
      </c>
      <c r="F25">
        <f t="shared" si="0"/>
        <v>3.6999999999999998E-2</v>
      </c>
    </row>
    <row r="26" spans="1:6">
      <c r="A26" t="s">
        <v>530</v>
      </c>
      <c r="B26">
        <v>10.148417500000001</v>
      </c>
      <c r="C26">
        <v>-25.4419994</v>
      </c>
      <c r="D26">
        <v>2.5000000000000001E-2</v>
      </c>
      <c r="E26" t="s">
        <v>76</v>
      </c>
      <c r="F26">
        <f t="shared" si="0"/>
        <v>2.4900000000000002E-2</v>
      </c>
    </row>
    <row r="27" spans="1:6">
      <c r="A27" t="s">
        <v>533</v>
      </c>
      <c r="B27">
        <v>10.2595835</v>
      </c>
      <c r="C27">
        <v>-25.217472099999998</v>
      </c>
      <c r="D27">
        <v>5.3999999999999999E-2</v>
      </c>
      <c r="E27" t="s">
        <v>76</v>
      </c>
      <c r="F27">
        <f t="shared" si="0"/>
        <v>5.3999999999999999E-2</v>
      </c>
    </row>
    <row r="28" spans="1:6">
      <c r="A28" t="s">
        <v>560</v>
      </c>
      <c r="B28">
        <v>10.936624500000001</v>
      </c>
      <c r="C28">
        <v>-24.42136</v>
      </c>
      <c r="D28">
        <v>2.3E-2</v>
      </c>
      <c r="E28" t="s">
        <v>76</v>
      </c>
      <c r="F28">
        <f t="shared" si="0"/>
        <v>2.3E-2</v>
      </c>
    </row>
    <row r="29" spans="1:6">
      <c r="A29" t="s">
        <v>585</v>
      </c>
      <c r="B29">
        <v>11.781374899999999</v>
      </c>
      <c r="C29">
        <v>-24.370695099999999</v>
      </c>
      <c r="D29">
        <v>5.2999999999999999E-2</v>
      </c>
      <c r="E29" t="s">
        <v>76</v>
      </c>
      <c r="F29">
        <f t="shared" si="0"/>
        <v>5.2999999999999999E-2</v>
      </c>
    </row>
    <row r="30" spans="1:6">
      <c r="A30" t="s">
        <v>587</v>
      </c>
      <c r="B30">
        <v>11.796333300000001</v>
      </c>
      <c r="C30">
        <v>-26.382333800000001</v>
      </c>
      <c r="D30">
        <v>1.7999999999999999E-2</v>
      </c>
      <c r="E30" t="s">
        <v>76</v>
      </c>
      <c r="F30">
        <f t="shared" si="0"/>
        <v>1.7999999999999999E-2</v>
      </c>
    </row>
    <row r="31" spans="1:6">
      <c r="A31" t="s">
        <v>632</v>
      </c>
      <c r="B31">
        <v>12.7102079</v>
      </c>
      <c r="C31">
        <v>-26.491695400000001</v>
      </c>
      <c r="D31">
        <v>1.7999999999999999E-2</v>
      </c>
      <c r="E31" t="s">
        <v>76</v>
      </c>
      <c r="F31">
        <f t="shared" si="0"/>
        <v>1.7999999999999999E-2</v>
      </c>
    </row>
    <row r="32" spans="1:6">
      <c r="A32" t="s">
        <v>652</v>
      </c>
      <c r="B32">
        <v>13.1732502</v>
      </c>
      <c r="C32">
        <v>-25.733833300000001</v>
      </c>
      <c r="D32">
        <v>3.2000000000000001E-2</v>
      </c>
      <c r="E32" t="s">
        <v>76</v>
      </c>
      <c r="F32">
        <f t="shared" si="0"/>
        <v>3.2000000000000001E-2</v>
      </c>
    </row>
    <row r="33" spans="1:6">
      <c r="A33" t="s">
        <v>935</v>
      </c>
      <c r="B33">
        <v>13.192375200000001</v>
      </c>
      <c r="C33">
        <v>-22.9749737</v>
      </c>
      <c r="D33">
        <v>5.2999999999999999E-2</v>
      </c>
      <c r="E33" t="s">
        <v>76</v>
      </c>
      <c r="F33">
        <f t="shared" si="0"/>
        <v>5.2999999999999999E-2</v>
      </c>
    </row>
    <row r="34" spans="1:6">
      <c r="A34" t="s">
        <v>935</v>
      </c>
      <c r="B34">
        <v>13.192375200000001</v>
      </c>
      <c r="C34">
        <v>-22.9749737</v>
      </c>
      <c r="D34">
        <v>5.2999999999999999E-2</v>
      </c>
      <c r="E34" t="s">
        <v>13</v>
      </c>
      <c r="F34">
        <f t="shared" si="0"/>
        <v>5.2999999999999999E-2</v>
      </c>
    </row>
    <row r="35" spans="1:6">
      <c r="A35" t="s">
        <v>657</v>
      </c>
      <c r="B35">
        <v>13.3282089</v>
      </c>
      <c r="C35">
        <v>-26.797887800000002</v>
      </c>
      <c r="D35">
        <v>3.5999999999999997E-2</v>
      </c>
      <c r="E35" t="s">
        <v>76</v>
      </c>
      <c r="F35">
        <f t="shared" si="0"/>
        <v>3.5999999999999997E-2</v>
      </c>
    </row>
    <row r="36" spans="1:6">
      <c r="A36" t="s">
        <v>662</v>
      </c>
      <c r="B36">
        <v>13.4310417</v>
      </c>
      <c r="C36">
        <v>-27.049720799999999</v>
      </c>
      <c r="D36">
        <v>1.9E-2</v>
      </c>
      <c r="E36" t="s">
        <v>76</v>
      </c>
      <c r="F36">
        <f t="shared" si="0"/>
        <v>1.9E-2</v>
      </c>
    </row>
    <row r="37" spans="1:6">
      <c r="A37" t="s">
        <v>664</v>
      </c>
      <c r="B37">
        <v>13.4964581</v>
      </c>
      <c r="C37">
        <v>-27.143554699999999</v>
      </c>
      <c r="D37">
        <v>9.7000000000000003E-2</v>
      </c>
      <c r="E37" t="s">
        <v>76</v>
      </c>
      <c r="F37">
        <f t="shared" si="0"/>
        <v>9.7000000000000003E-2</v>
      </c>
    </row>
    <row r="38" spans="1:6">
      <c r="A38" t="s">
        <v>664</v>
      </c>
      <c r="B38">
        <v>13.4964581</v>
      </c>
      <c r="C38">
        <v>-27.143554699999999</v>
      </c>
      <c r="D38">
        <v>9.7000000000000003E-2</v>
      </c>
      <c r="E38" t="s">
        <v>47</v>
      </c>
      <c r="F38">
        <f t="shared" si="0"/>
        <v>9.7000000000000003E-2</v>
      </c>
    </row>
    <row r="39" spans="1:6">
      <c r="A39" t="s">
        <v>667</v>
      </c>
      <c r="B39">
        <v>13.6014996</v>
      </c>
      <c r="C39">
        <v>-25.4640846</v>
      </c>
      <c r="D39">
        <v>4.4999999999999998E-2</v>
      </c>
      <c r="E39" t="s">
        <v>76</v>
      </c>
      <c r="F39">
        <f t="shared" si="0"/>
        <v>4.4899999999999995E-2</v>
      </c>
    </row>
    <row r="40" spans="1:6">
      <c r="A40" t="s">
        <v>667</v>
      </c>
      <c r="B40">
        <v>13.6014996</v>
      </c>
      <c r="C40">
        <v>-25.4640846</v>
      </c>
      <c r="D40">
        <v>4.4999999999999998E-2</v>
      </c>
      <c r="E40" t="s">
        <v>76</v>
      </c>
      <c r="F40">
        <f t="shared" si="0"/>
        <v>4.4899999999999995E-2</v>
      </c>
    </row>
    <row r="41" spans="1:6">
      <c r="A41" t="s">
        <v>592</v>
      </c>
      <c r="B41">
        <v>11.8950415</v>
      </c>
      <c r="C41">
        <v>-22.800109899999999</v>
      </c>
      <c r="D41">
        <v>2.1999999999999999E-2</v>
      </c>
      <c r="E41" t="s">
        <v>76</v>
      </c>
      <c r="F41">
        <f t="shared" si="0"/>
        <v>2.1999999999999999E-2</v>
      </c>
    </row>
    <row r="42" spans="1:6">
      <c r="A42" t="s">
        <v>729</v>
      </c>
      <c r="B42">
        <v>15.052708600000001</v>
      </c>
      <c r="C42">
        <v>-25.494028100000001</v>
      </c>
      <c r="D42">
        <v>4.5999999999999999E-2</v>
      </c>
      <c r="E42" t="s">
        <v>76</v>
      </c>
      <c r="F42">
        <f t="shared" si="0"/>
        <v>4.5999999999999999E-2</v>
      </c>
    </row>
    <row r="43" spans="1:6">
      <c r="A43" t="s">
        <v>739</v>
      </c>
      <c r="B43">
        <v>15.2787085</v>
      </c>
      <c r="C43">
        <v>-26.058332400000001</v>
      </c>
      <c r="D43">
        <v>1.9E-2</v>
      </c>
      <c r="E43" t="s">
        <v>76</v>
      </c>
      <c r="F43">
        <f t="shared" si="0"/>
        <v>1.9E-2</v>
      </c>
    </row>
    <row r="44" spans="1:6">
      <c r="A44" t="s">
        <v>744</v>
      </c>
      <c r="B44">
        <v>15.3997078</v>
      </c>
      <c r="C44">
        <v>-23.2600555</v>
      </c>
      <c r="D44">
        <v>0</v>
      </c>
      <c r="E44" t="s">
        <v>76</v>
      </c>
      <c r="F44">
        <f t="shared" si="0"/>
        <v>0</v>
      </c>
    </row>
    <row r="45" spans="1:6">
      <c r="A45" t="s">
        <v>744</v>
      </c>
      <c r="B45">
        <v>15.3997078</v>
      </c>
      <c r="C45">
        <v>-23.2600555</v>
      </c>
      <c r="D45">
        <v>0</v>
      </c>
      <c r="E45" t="s">
        <v>47</v>
      </c>
      <c r="F45">
        <f t="shared" si="0"/>
        <v>0</v>
      </c>
    </row>
    <row r="46" spans="1:6">
      <c r="A46" t="s">
        <v>751</v>
      </c>
      <c r="B46">
        <v>15.7114992</v>
      </c>
      <c r="C46">
        <v>-24.219833399999999</v>
      </c>
      <c r="D46">
        <v>1.7999999999999999E-2</v>
      </c>
      <c r="E46" t="s">
        <v>76</v>
      </c>
      <c r="F46">
        <f t="shared" si="0"/>
        <v>1.7999999999999999E-2</v>
      </c>
    </row>
    <row r="47" spans="1:6">
      <c r="A47" t="s">
        <v>775</v>
      </c>
      <c r="B47">
        <v>16.354583699999999</v>
      </c>
      <c r="C47">
        <v>-23.0205555</v>
      </c>
      <c r="D47">
        <v>4.9000000000000002E-2</v>
      </c>
      <c r="E47" t="s">
        <v>76</v>
      </c>
      <c r="F47">
        <f t="shared" si="0"/>
        <v>4.9000000000000002E-2</v>
      </c>
    </row>
    <row r="48" spans="1:6">
      <c r="A48" t="s">
        <v>776</v>
      </c>
      <c r="B48">
        <v>16.4348335</v>
      </c>
      <c r="C48">
        <v>-22.914693799999998</v>
      </c>
      <c r="D48">
        <v>0</v>
      </c>
      <c r="E48" t="s">
        <v>76</v>
      </c>
      <c r="F48">
        <f t="shared" si="0"/>
        <v>0</v>
      </c>
    </row>
    <row r="49" spans="1:6">
      <c r="A49" t="s">
        <v>797</v>
      </c>
      <c r="B49">
        <v>17.104331999999999</v>
      </c>
      <c r="C49">
        <v>-23.505277599999999</v>
      </c>
      <c r="D49">
        <v>2.7E-2</v>
      </c>
      <c r="E49" t="s">
        <v>76</v>
      </c>
      <c r="F49">
        <f t="shared" si="0"/>
        <v>2.7E-2</v>
      </c>
    </row>
    <row r="50" spans="1:6">
      <c r="A50" t="s">
        <v>852</v>
      </c>
      <c r="B50">
        <v>18.6117496</v>
      </c>
      <c r="C50">
        <v>-25.383499100000002</v>
      </c>
      <c r="D50">
        <v>1.2E-2</v>
      </c>
      <c r="E50" t="s">
        <v>76</v>
      </c>
      <c r="F50">
        <f t="shared" si="0"/>
        <v>1.2E-2</v>
      </c>
    </row>
    <row r="51" spans="1:6">
      <c r="A51" t="s">
        <v>865</v>
      </c>
      <c r="B51">
        <v>18.886167499999999</v>
      </c>
      <c r="C51">
        <v>-26.446832700000002</v>
      </c>
      <c r="D51">
        <v>1.2E-2</v>
      </c>
      <c r="E51" t="s">
        <v>76</v>
      </c>
    </row>
    <row r="52" spans="1:6">
      <c r="A52" t="s">
        <v>865</v>
      </c>
      <c r="B52">
        <v>18.886167499999999</v>
      </c>
      <c r="C52">
        <v>-26.446832700000002</v>
      </c>
      <c r="D52">
        <v>1.2E-2</v>
      </c>
      <c r="E52" t="s">
        <v>47</v>
      </c>
    </row>
    <row r="53" spans="1:6">
      <c r="A53" t="s">
        <v>870</v>
      </c>
      <c r="B53">
        <v>18.941207899999998</v>
      </c>
      <c r="C53">
        <v>-26.842916500000001</v>
      </c>
      <c r="D53">
        <v>1.2E-2</v>
      </c>
      <c r="E53" t="s">
        <v>76</v>
      </c>
    </row>
    <row r="54" spans="1:6">
      <c r="A54" t="s">
        <v>895</v>
      </c>
      <c r="B54">
        <v>19.693916300000001</v>
      </c>
      <c r="C54">
        <v>-23.9425831</v>
      </c>
      <c r="D54">
        <v>2.3E-2</v>
      </c>
      <c r="E54" t="s">
        <v>76</v>
      </c>
    </row>
    <row r="55" spans="1:6">
      <c r="A55" t="s">
        <v>909</v>
      </c>
      <c r="B55">
        <v>19.8910828</v>
      </c>
      <c r="C55">
        <v>-26.480833100000002</v>
      </c>
      <c r="D55">
        <v>1.9E-2</v>
      </c>
      <c r="E55" t="s">
        <v>76</v>
      </c>
    </row>
    <row r="56" spans="1:6">
      <c r="A56" t="s">
        <v>532</v>
      </c>
      <c r="B56">
        <v>10.2427502</v>
      </c>
      <c r="C56">
        <v>-22.083112700000001</v>
      </c>
      <c r="D56">
        <v>6.4000000000000001E-2</v>
      </c>
      <c r="E56" t="s">
        <v>76</v>
      </c>
    </row>
    <row r="57" spans="1:6">
      <c r="A57" t="s">
        <v>924</v>
      </c>
      <c r="B57">
        <v>11.095499999999999</v>
      </c>
      <c r="C57">
        <v>-17.354723</v>
      </c>
      <c r="D57">
        <v>3.1E-2</v>
      </c>
      <c r="E57" t="s">
        <v>76</v>
      </c>
    </row>
    <row r="58" spans="1:6">
      <c r="A58" t="s">
        <v>574</v>
      </c>
      <c r="B58">
        <v>11.4945831</v>
      </c>
      <c r="C58">
        <v>-21.638721499999999</v>
      </c>
      <c r="D58">
        <v>0.06</v>
      </c>
      <c r="E58" t="s">
        <v>76</v>
      </c>
    </row>
    <row r="59" spans="1:6">
      <c r="A59" t="s">
        <v>596</v>
      </c>
      <c r="B59">
        <v>11.908083899999999</v>
      </c>
      <c r="C59">
        <v>-20.519498800000001</v>
      </c>
      <c r="D59">
        <v>2.1000000000000001E-2</v>
      </c>
      <c r="E59" t="s">
        <v>76</v>
      </c>
    </row>
    <row r="60" spans="1:6">
      <c r="A60" t="s">
        <v>595</v>
      </c>
      <c r="B60">
        <v>11.9073753</v>
      </c>
      <c r="C60">
        <v>-20.686637900000001</v>
      </c>
      <c r="D60">
        <v>0</v>
      </c>
      <c r="E60" t="s">
        <v>76</v>
      </c>
    </row>
    <row r="61" spans="1:6">
      <c r="A61" t="s">
        <v>600</v>
      </c>
      <c r="B61">
        <v>11.969667400000001</v>
      </c>
      <c r="C61">
        <v>-17.946527499999998</v>
      </c>
      <c r="D61">
        <v>0</v>
      </c>
      <c r="E61" t="s">
        <v>76</v>
      </c>
    </row>
    <row r="62" spans="1:6">
      <c r="A62" t="s">
        <v>607</v>
      </c>
      <c r="B62">
        <v>12.1208334</v>
      </c>
      <c r="C62">
        <v>-22.147472400000002</v>
      </c>
      <c r="D62">
        <v>0.06</v>
      </c>
      <c r="E62" t="s">
        <v>76</v>
      </c>
    </row>
    <row r="63" spans="1:6">
      <c r="A63" t="s">
        <v>980</v>
      </c>
      <c r="B63">
        <v>12.6013327</v>
      </c>
      <c r="C63">
        <v>-19.906721099999999</v>
      </c>
      <c r="D63">
        <v>1E-3</v>
      </c>
      <c r="E63" t="s">
        <v>47</v>
      </c>
    </row>
    <row r="64" spans="1:6">
      <c r="A64" t="s">
        <v>663</v>
      </c>
      <c r="B64">
        <v>13.458333</v>
      </c>
      <c r="C64">
        <v>-19.5462208</v>
      </c>
      <c r="D64">
        <v>2.1000000000000001E-2</v>
      </c>
      <c r="E64" t="s">
        <v>76</v>
      </c>
    </row>
    <row r="65" spans="1:5">
      <c r="A65" t="s">
        <v>681</v>
      </c>
      <c r="B65">
        <v>13.7631674</v>
      </c>
      <c r="C65">
        <v>-19.005945199999999</v>
      </c>
      <c r="D65">
        <v>2.1000000000000001E-2</v>
      </c>
      <c r="E65" t="s">
        <v>76</v>
      </c>
    </row>
    <row r="66" spans="1:5">
      <c r="A66" t="s">
        <v>714</v>
      </c>
      <c r="B66">
        <v>14.741666800000001</v>
      </c>
      <c r="C66">
        <v>-18.742666199999999</v>
      </c>
      <c r="D66">
        <v>7.0000000000000001E-3</v>
      </c>
      <c r="E66" t="s">
        <v>76</v>
      </c>
    </row>
    <row r="67" spans="1:5">
      <c r="A67" t="s">
        <v>716</v>
      </c>
      <c r="B67">
        <v>14.8254585</v>
      </c>
      <c r="C67">
        <v>-20.5789738</v>
      </c>
      <c r="D67">
        <v>7.0000000000000001E-3</v>
      </c>
      <c r="E67" t="s">
        <v>76</v>
      </c>
    </row>
    <row r="68" spans="1:5">
      <c r="A68" t="s">
        <v>944</v>
      </c>
      <c r="B68">
        <v>15.0084581</v>
      </c>
      <c r="C68">
        <v>-21.488306000000001</v>
      </c>
      <c r="D68">
        <v>5.6000000000000001E-2</v>
      </c>
      <c r="E68" t="s">
        <v>76</v>
      </c>
    </row>
    <row r="69" spans="1:5">
      <c r="A69" t="s">
        <v>944</v>
      </c>
      <c r="B69">
        <v>15.0084581</v>
      </c>
      <c r="C69">
        <v>-21.488306000000001</v>
      </c>
      <c r="D69">
        <v>5.6000000000000001E-2</v>
      </c>
      <c r="E69" t="s">
        <v>13</v>
      </c>
    </row>
    <row r="70" spans="1:5">
      <c r="A70" t="s">
        <v>727</v>
      </c>
      <c r="B70">
        <v>15.038209</v>
      </c>
      <c r="C70">
        <v>-18.626833000000001</v>
      </c>
      <c r="D70">
        <v>2.1000000000000001E-2</v>
      </c>
      <c r="E70" t="s">
        <v>76</v>
      </c>
    </row>
    <row r="71" spans="1:5">
      <c r="A71" t="s">
        <v>748</v>
      </c>
      <c r="B71">
        <v>15.515749</v>
      </c>
      <c r="C71">
        <v>-19.450779000000001</v>
      </c>
      <c r="D71">
        <v>5.6000000000000001E-2</v>
      </c>
      <c r="E71" t="s">
        <v>76</v>
      </c>
    </row>
    <row r="72" spans="1:5">
      <c r="A72" t="s">
        <v>748</v>
      </c>
      <c r="B72">
        <v>15.515749</v>
      </c>
      <c r="C72">
        <v>-19.450779000000001</v>
      </c>
      <c r="D72">
        <v>5.6000000000000001E-2</v>
      </c>
      <c r="E72" t="s">
        <v>76</v>
      </c>
    </row>
    <row r="73" spans="1:5">
      <c r="A73" t="s">
        <v>748</v>
      </c>
      <c r="B73">
        <v>15.515749</v>
      </c>
      <c r="C73">
        <v>-19.450779000000001</v>
      </c>
      <c r="D73">
        <v>5.6000000000000001E-2</v>
      </c>
      <c r="E73" t="s">
        <v>13</v>
      </c>
    </row>
    <row r="74" spans="1:5">
      <c r="A74" t="s">
        <v>947</v>
      </c>
      <c r="B74">
        <v>15.673833800000001</v>
      </c>
      <c r="C74">
        <v>-21.882083900000001</v>
      </c>
      <c r="D74">
        <v>5.7000000000000002E-2</v>
      </c>
      <c r="E74" t="s">
        <v>76</v>
      </c>
    </row>
    <row r="75" spans="1:5">
      <c r="A75" t="s">
        <v>947</v>
      </c>
      <c r="B75">
        <v>15.673833800000001</v>
      </c>
      <c r="C75">
        <v>-21.882083900000001</v>
      </c>
      <c r="D75">
        <v>5.7000000000000002E-2</v>
      </c>
      <c r="E75" t="s">
        <v>13</v>
      </c>
    </row>
    <row r="76" spans="1:5">
      <c r="A76" t="s">
        <v>754</v>
      </c>
      <c r="B76">
        <v>15.803583100000001</v>
      </c>
      <c r="C76">
        <v>-20.995695099999999</v>
      </c>
      <c r="D76">
        <v>4.2000000000000003E-2</v>
      </c>
      <c r="E76" t="s">
        <v>76</v>
      </c>
    </row>
    <row r="77" spans="1:5">
      <c r="A77" t="s">
        <v>754</v>
      </c>
      <c r="B77">
        <v>15.803583100000001</v>
      </c>
      <c r="C77">
        <v>-20.995695099999999</v>
      </c>
      <c r="D77">
        <v>4.2000000000000003E-2</v>
      </c>
      <c r="E77" t="s">
        <v>76</v>
      </c>
    </row>
    <row r="78" spans="1:5">
      <c r="A78" t="s">
        <v>754</v>
      </c>
      <c r="B78">
        <v>15.803583100000001</v>
      </c>
      <c r="C78">
        <v>-20.995695099999999</v>
      </c>
      <c r="D78">
        <v>4.2000000000000003E-2</v>
      </c>
      <c r="E78" t="s">
        <v>76</v>
      </c>
    </row>
    <row r="79" spans="1:5">
      <c r="A79" t="s">
        <v>765</v>
      </c>
      <c r="B79">
        <v>15.9996233</v>
      </c>
      <c r="C79">
        <v>-21.372472800000001</v>
      </c>
      <c r="D79">
        <v>5.8999999999999997E-2</v>
      </c>
      <c r="E79" t="s">
        <v>76</v>
      </c>
    </row>
    <row r="80" spans="1:5">
      <c r="A80" t="s">
        <v>783</v>
      </c>
      <c r="B80">
        <v>16.770584100000001</v>
      </c>
      <c r="C80">
        <v>-19.3747501</v>
      </c>
      <c r="D80">
        <v>5.3999999999999999E-2</v>
      </c>
      <c r="E80" t="s">
        <v>76</v>
      </c>
    </row>
    <row r="81" spans="1:5">
      <c r="A81" t="s">
        <v>831</v>
      </c>
      <c r="B81">
        <v>18.134334599999999</v>
      </c>
      <c r="C81">
        <v>-17.459667199999998</v>
      </c>
      <c r="D81">
        <v>4.4999999999999998E-2</v>
      </c>
      <c r="E81" t="s">
        <v>76</v>
      </c>
    </row>
    <row r="82" spans="1:5">
      <c r="A82" t="s">
        <v>883</v>
      </c>
      <c r="B82">
        <v>19.354665799999999</v>
      </c>
      <c r="C82">
        <v>-17.710445400000001</v>
      </c>
      <c r="D82">
        <v>0</v>
      </c>
      <c r="E82" t="s">
        <v>76</v>
      </c>
    </row>
    <row r="83" spans="1:5">
      <c r="A83" t="s">
        <v>906</v>
      </c>
      <c r="B83">
        <v>19.872999199999999</v>
      </c>
      <c r="C83">
        <v>-20.776887899999998</v>
      </c>
      <c r="D83">
        <v>1.9E-2</v>
      </c>
      <c r="E83" t="s">
        <v>76</v>
      </c>
    </row>
    <row r="84" spans="1:5">
      <c r="A84" t="s">
        <v>688</v>
      </c>
      <c r="B84">
        <v>13.9195004</v>
      </c>
      <c r="C84">
        <v>-1.312111</v>
      </c>
      <c r="D84">
        <v>4.2999999999999997E-2</v>
      </c>
      <c r="E84" t="s">
        <v>76</v>
      </c>
    </row>
    <row r="85" spans="1:5">
      <c r="A85" t="s">
        <v>548</v>
      </c>
      <c r="B85">
        <v>10.591916100000001</v>
      </c>
      <c r="C85">
        <v>29.641639699999999</v>
      </c>
      <c r="D85">
        <v>1.6E-2</v>
      </c>
      <c r="E85" t="s">
        <v>76</v>
      </c>
    </row>
    <row r="86" spans="1:5">
      <c r="A86" t="s">
        <v>923</v>
      </c>
      <c r="B86">
        <v>10.893624300000001</v>
      </c>
      <c r="C86">
        <v>-8.1864995999999994</v>
      </c>
      <c r="D86">
        <v>0.02</v>
      </c>
      <c r="E86" t="s">
        <v>76</v>
      </c>
    </row>
    <row r="87" spans="1:5">
      <c r="A87" t="s">
        <v>564</v>
      </c>
      <c r="B87">
        <v>10.983875299999999</v>
      </c>
      <c r="C87">
        <v>1.8502780000000001</v>
      </c>
      <c r="D87">
        <v>1.4999999999999999E-2</v>
      </c>
      <c r="E87" t="s">
        <v>76</v>
      </c>
    </row>
    <row r="88" spans="1:5">
      <c r="A88" t="s">
        <v>926</v>
      </c>
      <c r="B88">
        <v>11.6009159</v>
      </c>
      <c r="C88">
        <v>-13.442360900000001</v>
      </c>
      <c r="D88">
        <v>6.0000000000000001E-3</v>
      </c>
      <c r="E88" t="s">
        <v>76</v>
      </c>
    </row>
    <row r="89" spans="1:5">
      <c r="A89" t="s">
        <v>606</v>
      </c>
      <c r="B89">
        <v>12.0990839</v>
      </c>
      <c r="C89">
        <v>4.0918608000000001</v>
      </c>
      <c r="D89">
        <v>7.0000000000000001E-3</v>
      </c>
      <c r="E89" t="s">
        <v>76</v>
      </c>
    </row>
    <row r="90" spans="1:5">
      <c r="A90" t="s">
        <v>930</v>
      </c>
      <c r="B90">
        <v>12.669875100000001</v>
      </c>
      <c r="C90">
        <v>10.6002779</v>
      </c>
      <c r="D90">
        <v>3.9E-2</v>
      </c>
      <c r="E90" t="s">
        <v>76</v>
      </c>
    </row>
    <row r="91" spans="1:5">
      <c r="A91" t="s">
        <v>930</v>
      </c>
      <c r="B91">
        <v>12.669875100000001</v>
      </c>
      <c r="C91">
        <v>10.6002779</v>
      </c>
      <c r="D91">
        <v>3.9E-2</v>
      </c>
      <c r="E91" t="s">
        <v>13</v>
      </c>
    </row>
    <row r="92" spans="1:5">
      <c r="A92" t="s">
        <v>938</v>
      </c>
      <c r="B92">
        <v>13.702082600000001</v>
      </c>
      <c r="C92">
        <v>11.8411942</v>
      </c>
      <c r="D92">
        <v>3.7999999999999999E-2</v>
      </c>
      <c r="E92" t="s">
        <v>76</v>
      </c>
    </row>
    <row r="93" spans="1:5">
      <c r="A93" t="s">
        <v>712</v>
      </c>
      <c r="B93">
        <v>14.683082600000001</v>
      </c>
      <c r="C93">
        <v>11.8080006</v>
      </c>
      <c r="D93">
        <v>3.9E-2</v>
      </c>
      <c r="E93" t="s">
        <v>76</v>
      </c>
    </row>
    <row r="94" spans="1:5">
      <c r="A94" t="s">
        <v>731</v>
      </c>
      <c r="B94">
        <v>15.135415999999999</v>
      </c>
      <c r="C94">
        <v>30.797222099999999</v>
      </c>
      <c r="D94">
        <v>1.6E-2</v>
      </c>
      <c r="E94" t="s">
        <v>76</v>
      </c>
    </row>
    <row r="95" spans="1:5">
      <c r="A95" t="s">
        <v>785</v>
      </c>
      <c r="B95">
        <v>16.798374200000001</v>
      </c>
      <c r="C95">
        <v>10.8368883</v>
      </c>
      <c r="D95">
        <v>4.1000000000000002E-2</v>
      </c>
      <c r="E95" t="s">
        <v>76</v>
      </c>
    </row>
    <row r="96" spans="1:5">
      <c r="A96" t="s">
        <v>803</v>
      </c>
      <c r="B96">
        <v>17.198749500000002</v>
      </c>
      <c r="C96">
        <v>-15.845083199999999</v>
      </c>
      <c r="D96">
        <v>3.9E-2</v>
      </c>
      <c r="E96" t="s">
        <v>76</v>
      </c>
    </row>
    <row r="97" spans="1:5">
      <c r="A97" t="s">
        <v>1011</v>
      </c>
      <c r="B97">
        <v>19.126459100000002</v>
      </c>
      <c r="C97">
        <v>-7.9771390000000002</v>
      </c>
      <c r="D97">
        <v>1.9E-2</v>
      </c>
      <c r="E97" t="s">
        <v>13</v>
      </c>
    </row>
    <row r="98" spans="1:5">
      <c r="A98" t="s">
        <v>898</v>
      </c>
      <c r="B98">
        <v>19.759750400000001</v>
      </c>
      <c r="C98">
        <v>-17.0603886</v>
      </c>
      <c r="D98">
        <v>0.02</v>
      </c>
      <c r="E98" t="s">
        <v>76</v>
      </c>
    </row>
    <row r="99" spans="1:5">
      <c r="A99" t="s">
        <v>531</v>
      </c>
      <c r="B99">
        <v>10.1577091</v>
      </c>
      <c r="C99">
        <v>-0.33066699999999999</v>
      </c>
      <c r="D99">
        <v>0.02</v>
      </c>
      <c r="E99" t="s">
        <v>76</v>
      </c>
    </row>
    <row r="100" spans="1:5">
      <c r="A100" t="s">
        <v>545</v>
      </c>
      <c r="B100">
        <v>10.543582900000001</v>
      </c>
      <c r="C100">
        <v>-23.5915833</v>
      </c>
      <c r="D100">
        <v>5.6000000000000001E-2</v>
      </c>
      <c r="E100" t="s">
        <v>76</v>
      </c>
    </row>
    <row r="101" spans="1:5">
      <c r="A101" t="s">
        <v>975</v>
      </c>
      <c r="B101">
        <v>10.7659159</v>
      </c>
      <c r="C101">
        <v>-22.246889100000001</v>
      </c>
      <c r="D101">
        <v>1E-3</v>
      </c>
      <c r="E101" t="s">
        <v>47</v>
      </c>
    </row>
    <row r="102" spans="1:5">
      <c r="A102" t="s">
        <v>573</v>
      </c>
      <c r="B102">
        <v>11.442999800000001</v>
      </c>
      <c r="C102">
        <v>-25.920165999999998</v>
      </c>
      <c r="D102">
        <v>3.6999999999999998E-2</v>
      </c>
      <c r="E102" t="s">
        <v>76</v>
      </c>
    </row>
    <row r="103" spans="1:5">
      <c r="A103" t="s">
        <v>577</v>
      </c>
      <c r="B103">
        <v>11.5700836</v>
      </c>
      <c r="C103">
        <v>-24.279333099999999</v>
      </c>
      <c r="D103">
        <v>3.5000000000000003E-2</v>
      </c>
      <c r="E103" t="s">
        <v>76</v>
      </c>
    </row>
    <row r="104" spans="1:5">
      <c r="A104" t="s">
        <v>589</v>
      </c>
      <c r="B104">
        <v>11.8274174</v>
      </c>
      <c r="C104">
        <v>27.8276672</v>
      </c>
      <c r="D104">
        <v>1.6E-2</v>
      </c>
      <c r="E104" t="s">
        <v>76</v>
      </c>
    </row>
    <row r="105" spans="1:5">
      <c r="A105" t="s">
        <v>609</v>
      </c>
      <c r="B105">
        <v>12.1804171</v>
      </c>
      <c r="C105">
        <v>-23.561666500000001</v>
      </c>
      <c r="D105">
        <v>5.7000000000000002E-2</v>
      </c>
      <c r="E105" t="s">
        <v>76</v>
      </c>
    </row>
    <row r="106" spans="1:5">
      <c r="A106" t="s">
        <v>633</v>
      </c>
      <c r="B106">
        <v>12.7404575</v>
      </c>
      <c r="C106">
        <v>-23.557943300000002</v>
      </c>
      <c r="D106">
        <v>5.5E-2</v>
      </c>
      <c r="E106" t="s">
        <v>76</v>
      </c>
    </row>
    <row r="107" spans="1:5">
      <c r="A107" t="s">
        <v>633</v>
      </c>
      <c r="B107">
        <v>12.7404575</v>
      </c>
      <c r="C107">
        <v>-23.557943300000002</v>
      </c>
      <c r="D107">
        <v>5.5E-2</v>
      </c>
      <c r="E107" t="s">
        <v>76</v>
      </c>
    </row>
    <row r="108" spans="1:5">
      <c r="A108" t="s">
        <v>658</v>
      </c>
      <c r="B108">
        <v>13.362667099999999</v>
      </c>
      <c r="C108">
        <v>5.7703891</v>
      </c>
      <c r="D108">
        <v>1.7000000000000001E-2</v>
      </c>
      <c r="E108" t="s">
        <v>76</v>
      </c>
    </row>
    <row r="109" spans="1:5">
      <c r="A109" t="s">
        <v>672</v>
      </c>
      <c r="B109">
        <v>13.6784573</v>
      </c>
      <c r="C109">
        <v>21.522638300000001</v>
      </c>
      <c r="D109">
        <v>8.9999999999999993E-3</v>
      </c>
      <c r="E109" t="s">
        <v>76</v>
      </c>
    </row>
    <row r="110" spans="1:5">
      <c r="A110" t="s">
        <v>670</v>
      </c>
      <c r="B110">
        <v>13.6740408</v>
      </c>
      <c r="C110">
        <v>5.7738050999999997</v>
      </c>
      <c r="D110">
        <v>1.4999999999999999E-2</v>
      </c>
      <c r="E110" t="s">
        <v>76</v>
      </c>
    </row>
    <row r="111" spans="1:5">
      <c r="A111" t="s">
        <v>669</v>
      </c>
      <c r="B111">
        <v>13.6367083</v>
      </c>
      <c r="C111">
        <v>-23.4949169</v>
      </c>
      <c r="D111">
        <v>3.3000000000000002E-2</v>
      </c>
      <c r="E111" t="s">
        <v>76</v>
      </c>
    </row>
    <row r="112" spans="1:5">
      <c r="A112" t="s">
        <v>682</v>
      </c>
      <c r="B112">
        <v>13.767666800000001</v>
      </c>
      <c r="C112">
        <v>-23.524889000000002</v>
      </c>
      <c r="D112">
        <v>3.9E-2</v>
      </c>
      <c r="E112" t="s">
        <v>76</v>
      </c>
    </row>
    <row r="113" spans="1:5">
      <c r="A113" t="s">
        <v>945</v>
      </c>
      <c r="B113">
        <v>15.4274168</v>
      </c>
      <c r="C113">
        <v>-15.567777599999999</v>
      </c>
      <c r="D113">
        <v>1.9E-2</v>
      </c>
      <c r="E113" t="s">
        <v>76</v>
      </c>
    </row>
    <row r="114" spans="1:5">
      <c r="A114" t="s">
        <v>770</v>
      </c>
      <c r="B114">
        <v>16.234085100000001</v>
      </c>
      <c r="C114">
        <v>-27.4293613</v>
      </c>
      <c r="D114">
        <v>1.9E-2</v>
      </c>
      <c r="E114" t="s">
        <v>76</v>
      </c>
    </row>
    <row r="115" spans="1:5">
      <c r="A115" t="s">
        <v>952</v>
      </c>
      <c r="B115">
        <v>16.483251599999999</v>
      </c>
      <c r="C115">
        <v>32.412166599999999</v>
      </c>
      <c r="D115">
        <v>1.6E-2</v>
      </c>
      <c r="E115" t="s">
        <v>76</v>
      </c>
    </row>
    <row r="116" spans="1:5">
      <c r="A116" t="s">
        <v>960</v>
      </c>
      <c r="B116">
        <v>17.1980419</v>
      </c>
      <c r="C116">
        <v>-28.582334500000002</v>
      </c>
      <c r="D116">
        <v>1.9E-2</v>
      </c>
      <c r="E116" t="s">
        <v>76</v>
      </c>
    </row>
    <row r="117" spans="1:5">
      <c r="A117" t="s">
        <v>960</v>
      </c>
      <c r="B117">
        <v>17.1980419</v>
      </c>
      <c r="C117">
        <v>-28.582334500000002</v>
      </c>
      <c r="D117">
        <v>1.9E-2</v>
      </c>
      <c r="E117" t="s">
        <v>13</v>
      </c>
    </row>
    <row r="118" spans="1:5">
      <c r="A118" t="s">
        <v>858</v>
      </c>
      <c r="B118">
        <v>18.734417000000001</v>
      </c>
      <c r="C118">
        <v>31.948499699999999</v>
      </c>
      <c r="D118">
        <v>1.7000000000000001E-2</v>
      </c>
      <c r="E118" t="s">
        <v>76</v>
      </c>
    </row>
    <row r="119" spans="1:5">
      <c r="A119" t="s">
        <v>858</v>
      </c>
      <c r="B119">
        <v>18.734417000000001</v>
      </c>
      <c r="C119">
        <v>31.948499699999999</v>
      </c>
      <c r="D119">
        <v>1.7000000000000001E-2</v>
      </c>
      <c r="E119" t="s">
        <v>76</v>
      </c>
    </row>
    <row r="120" spans="1:5">
      <c r="A120" t="s">
        <v>858</v>
      </c>
      <c r="B120">
        <v>18.734417000000001</v>
      </c>
      <c r="C120">
        <v>31.948499699999999</v>
      </c>
      <c r="D120">
        <v>1.7000000000000001E-2</v>
      </c>
      <c r="E120" t="s">
        <v>76</v>
      </c>
    </row>
    <row r="121" spans="1:5">
      <c r="A121" t="s">
        <v>861</v>
      </c>
      <c r="B121">
        <v>18.7994995</v>
      </c>
      <c r="C121">
        <v>30.194831799999999</v>
      </c>
      <c r="D121">
        <v>1.6E-2</v>
      </c>
      <c r="E121" t="s">
        <v>76</v>
      </c>
    </row>
    <row r="122" spans="1:5">
      <c r="A122" t="s">
        <v>1010</v>
      </c>
      <c r="B122">
        <v>19.025083500000001</v>
      </c>
      <c r="C122">
        <v>30.349084900000001</v>
      </c>
      <c r="D122">
        <v>2.3E-2</v>
      </c>
      <c r="E122" t="s">
        <v>13</v>
      </c>
    </row>
    <row r="123" spans="1:5">
      <c r="A123" t="s">
        <v>914</v>
      </c>
      <c r="B123">
        <v>19.972457899999998</v>
      </c>
      <c r="C123">
        <v>32.467334700000002</v>
      </c>
      <c r="D123">
        <v>1.6E-2</v>
      </c>
      <c r="E123" t="s">
        <v>76</v>
      </c>
    </row>
    <row r="124" spans="1:5">
      <c r="A124" t="s">
        <v>896</v>
      </c>
      <c r="B124">
        <v>19.703498799999998</v>
      </c>
      <c r="C124">
        <v>-16.803443900000001</v>
      </c>
      <c r="D124">
        <v>0.02</v>
      </c>
      <c r="E124" t="s">
        <v>76</v>
      </c>
    </row>
    <row r="125" spans="1:5">
      <c r="A125" t="s">
        <v>970</v>
      </c>
      <c r="B125">
        <v>19.720207200000001</v>
      </c>
      <c r="C125">
        <v>-16.803443900000001</v>
      </c>
      <c r="D125">
        <v>1.9E-2</v>
      </c>
      <c r="E125" t="s">
        <v>76</v>
      </c>
    </row>
    <row r="126" spans="1:5">
      <c r="A126" t="s">
        <v>541</v>
      </c>
      <c r="B126">
        <v>10.439791700000001</v>
      </c>
      <c r="C126">
        <v>-16.860834100000002</v>
      </c>
      <c r="D126">
        <v>5.0000000000000001E-3</v>
      </c>
      <c r="E126" t="s">
        <v>76</v>
      </c>
    </row>
    <row r="127" spans="1:5">
      <c r="A127" t="s">
        <v>558</v>
      </c>
      <c r="B127">
        <v>10.868582699999999</v>
      </c>
      <c r="C127">
        <v>-6.3487501000000002</v>
      </c>
      <c r="D127">
        <v>1.9E-2</v>
      </c>
      <c r="E127" t="s">
        <v>76</v>
      </c>
    </row>
    <row r="128" spans="1:5">
      <c r="A128" t="s">
        <v>563</v>
      </c>
      <c r="B128">
        <v>10.9764576</v>
      </c>
      <c r="C128">
        <v>-4.2454171000000001</v>
      </c>
      <c r="D128">
        <v>2.3E-2</v>
      </c>
      <c r="E128" t="s">
        <v>76</v>
      </c>
    </row>
    <row r="129" spans="1:5">
      <c r="A129" t="s">
        <v>624</v>
      </c>
      <c r="B129">
        <v>12.514374699999999</v>
      </c>
      <c r="C129">
        <v>-3.5585830000000001</v>
      </c>
      <c r="D129">
        <v>4.4999999999999998E-2</v>
      </c>
      <c r="E129" t="s">
        <v>76</v>
      </c>
    </row>
    <row r="130" spans="1:5">
      <c r="A130" t="s">
        <v>928</v>
      </c>
      <c r="B130">
        <v>12.614625</v>
      </c>
      <c r="C130">
        <v>-5.8584718999999996</v>
      </c>
      <c r="D130">
        <v>1.9E-2</v>
      </c>
      <c r="E130" t="s">
        <v>76</v>
      </c>
    </row>
    <row r="131" spans="1:5">
      <c r="A131" t="s">
        <v>638</v>
      </c>
      <c r="B131">
        <v>12.8737507</v>
      </c>
      <c r="C131">
        <v>-3.1338889999999999</v>
      </c>
      <c r="D131">
        <v>1.2999999999999999E-2</v>
      </c>
      <c r="E131" t="s">
        <v>76</v>
      </c>
    </row>
    <row r="132" spans="1:5">
      <c r="A132" t="s">
        <v>647</v>
      </c>
      <c r="B132">
        <v>13.0717926</v>
      </c>
      <c r="C132">
        <v>-3.9666109000000001</v>
      </c>
      <c r="D132">
        <v>5.0000000000000001E-3</v>
      </c>
      <c r="E132" t="s">
        <v>76</v>
      </c>
    </row>
    <row r="133" spans="1:5">
      <c r="A133" t="s">
        <v>668</v>
      </c>
      <c r="B133">
        <v>13.633667000000001</v>
      </c>
      <c r="C133">
        <v>-4.6023611999999998</v>
      </c>
      <c r="D133">
        <v>1.9E-2</v>
      </c>
      <c r="E133" t="s">
        <v>76</v>
      </c>
    </row>
    <row r="134" spans="1:5">
      <c r="A134" t="s">
        <v>696</v>
      </c>
      <c r="B134">
        <v>14.396207800000001</v>
      </c>
      <c r="C134">
        <v>-5.0025000999999998</v>
      </c>
      <c r="D134">
        <v>1.9E-2</v>
      </c>
      <c r="E134" t="s">
        <v>76</v>
      </c>
    </row>
    <row r="135" spans="1:5">
      <c r="A135" t="s">
        <v>943</v>
      </c>
      <c r="B135">
        <v>14.545540799999999</v>
      </c>
      <c r="C135">
        <v>-8.2170000000000005</v>
      </c>
      <c r="D135">
        <v>1.4999999999999999E-2</v>
      </c>
      <c r="E135" t="s">
        <v>76</v>
      </c>
    </row>
    <row r="136" spans="1:5">
      <c r="A136" t="s">
        <v>703</v>
      </c>
      <c r="B136">
        <v>14.5358334</v>
      </c>
      <c r="C136">
        <v>-6.2496109000000004</v>
      </c>
      <c r="D136">
        <v>1.9E-2</v>
      </c>
      <c r="E136" t="s">
        <v>76</v>
      </c>
    </row>
    <row r="137" spans="1:5">
      <c r="A137" t="s">
        <v>733</v>
      </c>
      <c r="B137">
        <v>15.158541700000001</v>
      </c>
      <c r="C137">
        <v>-7.9810562000000003</v>
      </c>
      <c r="D137">
        <v>0.02</v>
      </c>
      <c r="E137" t="s">
        <v>76</v>
      </c>
    </row>
    <row r="138" spans="1:5">
      <c r="A138" t="s">
        <v>984</v>
      </c>
      <c r="B138">
        <v>15.595457100000001</v>
      </c>
      <c r="C138">
        <v>-4.5085839999999999</v>
      </c>
      <c r="D138">
        <v>6.0000000000000001E-3</v>
      </c>
      <c r="E138" t="s">
        <v>47</v>
      </c>
    </row>
    <row r="139" spans="1:5">
      <c r="A139" t="s">
        <v>772</v>
      </c>
      <c r="B139">
        <v>16.286001200000001</v>
      </c>
      <c r="C139">
        <v>-6.2793058999999998</v>
      </c>
      <c r="D139">
        <v>8.0000000000000002E-3</v>
      </c>
      <c r="E139" t="s">
        <v>76</v>
      </c>
    </row>
    <row r="140" spans="1:5">
      <c r="A140" t="s">
        <v>799</v>
      </c>
      <c r="B140">
        <v>17.112207399999999</v>
      </c>
      <c r="C140">
        <v>-5.3060279000000001</v>
      </c>
      <c r="D140">
        <v>3.5000000000000003E-2</v>
      </c>
      <c r="E140" t="s">
        <v>76</v>
      </c>
    </row>
    <row r="141" spans="1:5">
      <c r="A141" t="s">
        <v>989</v>
      </c>
      <c r="B141">
        <v>17.2497501</v>
      </c>
      <c r="C141">
        <v>-5.5171108000000002</v>
      </c>
      <c r="D141">
        <v>8.0000000000000002E-3</v>
      </c>
      <c r="E141" t="s">
        <v>47</v>
      </c>
    </row>
    <row r="142" spans="1:5">
      <c r="A142" t="s">
        <v>990</v>
      </c>
      <c r="B142">
        <v>17.422750499999999</v>
      </c>
      <c r="C142">
        <v>-2.2664721000000001</v>
      </c>
      <c r="D142">
        <v>6.0000000000000001E-3</v>
      </c>
      <c r="E142" t="s">
        <v>47</v>
      </c>
    </row>
    <row r="143" spans="1:5">
      <c r="A143" t="s">
        <v>961</v>
      </c>
      <c r="B143">
        <v>17.654165299999999</v>
      </c>
      <c r="C143">
        <v>-7.6209439999999997</v>
      </c>
      <c r="D143">
        <v>1.4E-2</v>
      </c>
      <c r="E143" t="s">
        <v>76</v>
      </c>
    </row>
    <row r="144" spans="1:5">
      <c r="A144" t="s">
        <v>820</v>
      </c>
      <c r="B144">
        <v>17.723915099999999</v>
      </c>
      <c r="C144">
        <v>-5.8215269999999997</v>
      </c>
      <c r="D144">
        <v>1.9E-2</v>
      </c>
      <c r="E144" t="s">
        <v>76</v>
      </c>
    </row>
    <row r="145" spans="1:5">
      <c r="A145" t="s">
        <v>822</v>
      </c>
      <c r="B145">
        <v>17.802084000000001</v>
      </c>
      <c r="C145">
        <v>-7.5483332000000001</v>
      </c>
      <c r="D145">
        <v>1.7999999999999999E-2</v>
      </c>
      <c r="E145" t="s">
        <v>76</v>
      </c>
    </row>
    <row r="146" spans="1:5">
      <c r="A146" t="s">
        <v>963</v>
      </c>
      <c r="B146">
        <v>18.1330414</v>
      </c>
      <c r="C146">
        <v>-4.146306</v>
      </c>
      <c r="D146">
        <v>1.9E-2</v>
      </c>
      <c r="E146" t="s">
        <v>76</v>
      </c>
    </row>
    <row r="147" spans="1:5">
      <c r="A147" t="s">
        <v>867</v>
      </c>
      <c r="B147">
        <v>18.9035416</v>
      </c>
      <c r="C147">
        <v>-6.5870562000000001</v>
      </c>
      <c r="D147">
        <v>2.1000000000000001E-2</v>
      </c>
      <c r="E147" t="s">
        <v>76</v>
      </c>
    </row>
    <row r="148" spans="1:5">
      <c r="A148" t="s">
        <v>876</v>
      </c>
      <c r="B148">
        <v>19.029207199999998</v>
      </c>
      <c r="C148">
        <v>-6.7225561000000003</v>
      </c>
      <c r="D148">
        <v>2.1000000000000001E-2</v>
      </c>
      <c r="E148" t="s">
        <v>76</v>
      </c>
    </row>
    <row r="149" spans="1:5">
      <c r="A149" t="s">
        <v>973</v>
      </c>
      <c r="B149">
        <v>10.3022919</v>
      </c>
      <c r="C149">
        <v>-13.546361900000001</v>
      </c>
      <c r="D149">
        <v>5.0000000000000001E-3</v>
      </c>
      <c r="E149" t="s">
        <v>47</v>
      </c>
    </row>
    <row r="150" spans="1:5">
      <c r="A150" t="s">
        <v>919</v>
      </c>
      <c r="B150">
        <v>10.4602919</v>
      </c>
      <c r="C150">
        <v>-9.3031386999999999</v>
      </c>
      <c r="D150">
        <v>5.6000000000000001E-2</v>
      </c>
      <c r="E150" t="s">
        <v>76</v>
      </c>
    </row>
    <row r="151" spans="1:5">
      <c r="A151" t="s">
        <v>920</v>
      </c>
      <c r="B151">
        <v>10.561624500000001</v>
      </c>
      <c r="C151">
        <v>-11.471582400000001</v>
      </c>
      <c r="D151">
        <v>0.02</v>
      </c>
      <c r="E151" t="s">
        <v>76</v>
      </c>
    </row>
    <row r="152" spans="1:5">
      <c r="A152" t="s">
        <v>567</v>
      </c>
      <c r="B152">
        <v>11.053916900000001</v>
      </c>
      <c r="C152">
        <v>-12.592165899999999</v>
      </c>
      <c r="D152">
        <v>2.3E-2</v>
      </c>
      <c r="E152" t="s">
        <v>76</v>
      </c>
    </row>
    <row r="153" spans="1:5">
      <c r="A153" t="s">
        <v>598</v>
      </c>
      <c r="B153">
        <v>11.9435015</v>
      </c>
      <c r="C153">
        <v>-9.8350553999999999</v>
      </c>
      <c r="D153">
        <v>1.9E-2</v>
      </c>
      <c r="E153" t="s">
        <v>76</v>
      </c>
    </row>
    <row r="154" spans="1:5">
      <c r="A154" t="s">
        <v>610</v>
      </c>
      <c r="B154">
        <v>12.191083900000001</v>
      </c>
      <c r="C154">
        <v>-11.764861099999999</v>
      </c>
      <c r="D154">
        <v>1.9E-2</v>
      </c>
      <c r="E154" t="s">
        <v>76</v>
      </c>
    </row>
    <row r="155" spans="1:5">
      <c r="A155" t="s">
        <v>636</v>
      </c>
      <c r="B155">
        <v>12.845000300000001</v>
      </c>
      <c r="C155">
        <v>-8.5184163999999996</v>
      </c>
      <c r="D155">
        <v>1.4E-2</v>
      </c>
      <c r="E155" t="s">
        <v>76</v>
      </c>
    </row>
    <row r="156" spans="1:5">
      <c r="A156" t="s">
        <v>706</v>
      </c>
      <c r="B156">
        <v>14.599248899999999</v>
      </c>
      <c r="C156">
        <v>-8.4077491999999996</v>
      </c>
      <c r="D156">
        <v>1.4999999999999999E-2</v>
      </c>
      <c r="E156" t="s">
        <v>76</v>
      </c>
    </row>
    <row r="157" spans="1:5">
      <c r="A157" t="s">
        <v>709</v>
      </c>
      <c r="B157">
        <v>14.629624400000001</v>
      </c>
      <c r="C157">
        <v>-10.156360599999999</v>
      </c>
      <c r="D157">
        <v>2.3E-2</v>
      </c>
      <c r="E157" t="s">
        <v>76</v>
      </c>
    </row>
    <row r="158" spans="1:5">
      <c r="A158" t="s">
        <v>719</v>
      </c>
      <c r="B158">
        <v>14.8961668</v>
      </c>
      <c r="C158">
        <v>-12.438917200000001</v>
      </c>
      <c r="D158">
        <v>1.9E-2</v>
      </c>
      <c r="E158" t="s">
        <v>76</v>
      </c>
    </row>
    <row r="159" spans="1:5">
      <c r="A159" t="s">
        <v>725</v>
      </c>
      <c r="B159">
        <v>15.017209100000001</v>
      </c>
      <c r="C159">
        <v>-11.082611099999999</v>
      </c>
      <c r="D159">
        <v>1.7999999999999999E-2</v>
      </c>
      <c r="E159" t="s">
        <v>76</v>
      </c>
    </row>
    <row r="160" spans="1:5">
      <c r="A160" t="s">
        <v>802</v>
      </c>
      <c r="B160">
        <v>17.1952076</v>
      </c>
      <c r="C160">
        <v>-12.6092777</v>
      </c>
      <c r="D160">
        <v>2.5000000000000001E-2</v>
      </c>
      <c r="E160" t="s">
        <v>76</v>
      </c>
    </row>
    <row r="161" spans="1:5">
      <c r="A161" t="s">
        <v>845</v>
      </c>
      <c r="B161">
        <v>18.519166899999998</v>
      </c>
      <c r="C161">
        <v>-13.047389000000001</v>
      </c>
      <c r="D161">
        <v>1.7999999999999999E-2</v>
      </c>
      <c r="E161" t="s">
        <v>76</v>
      </c>
    </row>
    <row r="162" spans="1:5">
      <c r="A162" t="s">
        <v>903</v>
      </c>
      <c r="B162">
        <v>19.836624100000002</v>
      </c>
      <c r="C162">
        <v>-11.8687506</v>
      </c>
      <c r="D162">
        <v>4.2999999999999997E-2</v>
      </c>
      <c r="E162" t="s">
        <v>76</v>
      </c>
    </row>
    <row r="163" spans="1:5">
      <c r="A163" t="s">
        <v>628</v>
      </c>
      <c r="B163">
        <v>12.6669579</v>
      </c>
      <c r="C163">
        <v>-15.278999300000001</v>
      </c>
      <c r="D163">
        <v>1.9E-2</v>
      </c>
      <c r="E163" t="s">
        <v>76</v>
      </c>
    </row>
    <row r="164" spans="1:5">
      <c r="A164" t="s">
        <v>641</v>
      </c>
      <c r="B164">
        <v>13.002458600000001</v>
      </c>
      <c r="C164">
        <v>-16.406139400000001</v>
      </c>
      <c r="D164">
        <v>2.1000000000000001E-2</v>
      </c>
      <c r="E164" t="s">
        <v>76</v>
      </c>
    </row>
    <row r="165" spans="1:5">
      <c r="A165" t="s">
        <v>704</v>
      </c>
      <c r="B165">
        <v>14.5823746</v>
      </c>
      <c r="C165">
        <v>-15.3918056</v>
      </c>
      <c r="D165">
        <v>1.9E-2</v>
      </c>
      <c r="E165" t="s">
        <v>76</v>
      </c>
    </row>
    <row r="166" spans="1:5">
      <c r="A166" t="s">
        <v>813</v>
      </c>
      <c r="B166">
        <v>17.501833000000001</v>
      </c>
      <c r="C166">
        <v>-19.738082899999998</v>
      </c>
      <c r="D166">
        <v>5.3999999999999999E-2</v>
      </c>
      <c r="E166" t="s">
        <v>76</v>
      </c>
    </row>
    <row r="167" spans="1:5">
      <c r="A167" t="s">
        <v>966</v>
      </c>
      <c r="B167">
        <v>18.269540800000001</v>
      </c>
      <c r="C167">
        <v>-18.9969997</v>
      </c>
      <c r="D167">
        <v>0.05</v>
      </c>
      <c r="E167" t="s">
        <v>76</v>
      </c>
    </row>
    <row r="168" spans="1:5">
      <c r="A168" t="s">
        <v>966</v>
      </c>
      <c r="B168">
        <v>18.269540800000001</v>
      </c>
      <c r="C168">
        <v>-18.9969997</v>
      </c>
      <c r="D168">
        <v>0.05</v>
      </c>
      <c r="E168" t="s">
        <v>13</v>
      </c>
    </row>
    <row r="169" spans="1:5">
      <c r="A169" t="s">
        <v>949</v>
      </c>
      <c r="B169">
        <v>15.793457999999999</v>
      </c>
      <c r="C169">
        <v>-3.6101670000000001</v>
      </c>
      <c r="D169">
        <v>8.9999999999999993E-3</v>
      </c>
      <c r="E169" t="s">
        <v>76</v>
      </c>
    </row>
    <row r="170" spans="1:5">
      <c r="A170" t="s">
        <v>536</v>
      </c>
      <c r="B170">
        <v>10.291665999999999</v>
      </c>
      <c r="C170">
        <v>16.469389</v>
      </c>
      <c r="D170">
        <v>1.7999999999999999E-2</v>
      </c>
      <c r="E170" t="s">
        <v>76</v>
      </c>
    </row>
    <row r="171" spans="1:5">
      <c r="A171" t="s">
        <v>538</v>
      </c>
      <c r="B171">
        <v>10.3667917</v>
      </c>
      <c r="C171">
        <v>25.499445000000001</v>
      </c>
      <c r="D171">
        <v>1.4999999999999999E-2</v>
      </c>
      <c r="E171" t="s">
        <v>76</v>
      </c>
    </row>
    <row r="172" spans="1:5">
      <c r="A172" t="s">
        <v>918</v>
      </c>
      <c r="B172">
        <v>10.3631248</v>
      </c>
      <c r="C172">
        <v>-21.045444499999999</v>
      </c>
      <c r="D172">
        <v>5.0000000000000001E-3</v>
      </c>
      <c r="E172" t="s">
        <v>76</v>
      </c>
    </row>
    <row r="173" spans="1:5">
      <c r="A173" t="s">
        <v>539</v>
      </c>
      <c r="B173">
        <v>10.391208600000001</v>
      </c>
      <c r="C173">
        <v>-10.0214167</v>
      </c>
      <c r="D173">
        <v>1.2999999999999999E-2</v>
      </c>
      <c r="E173" t="s">
        <v>76</v>
      </c>
    </row>
    <row r="174" spans="1:5">
      <c r="A174" t="s">
        <v>539</v>
      </c>
      <c r="B174">
        <v>10.391208600000001</v>
      </c>
      <c r="C174">
        <v>-10.0214167</v>
      </c>
      <c r="D174">
        <v>1.2999999999999999E-2</v>
      </c>
      <c r="E174" t="s">
        <v>76</v>
      </c>
    </row>
    <row r="175" spans="1:5">
      <c r="A175" t="s">
        <v>539</v>
      </c>
      <c r="B175">
        <v>10.391208600000001</v>
      </c>
      <c r="C175">
        <v>-10.0214167</v>
      </c>
      <c r="D175">
        <v>1.2999999999999999E-2</v>
      </c>
      <c r="E175" t="s">
        <v>76</v>
      </c>
    </row>
    <row r="176" spans="1:5">
      <c r="A176" t="s">
        <v>581</v>
      </c>
      <c r="B176">
        <v>11.6332912</v>
      </c>
      <c r="C176">
        <v>36.325611100000003</v>
      </c>
      <c r="D176">
        <v>3.6999999999999998E-2</v>
      </c>
      <c r="E176" t="s">
        <v>76</v>
      </c>
    </row>
    <row r="177" spans="1:5">
      <c r="A177" t="s">
        <v>921</v>
      </c>
      <c r="B177">
        <v>10.653457599999999</v>
      </c>
      <c r="C177">
        <v>-1.528778</v>
      </c>
      <c r="D177">
        <v>1.7999999999999999E-2</v>
      </c>
      <c r="E177" t="s">
        <v>76</v>
      </c>
    </row>
    <row r="178" spans="1:5">
      <c r="A178" t="s">
        <v>921</v>
      </c>
      <c r="B178">
        <v>10.653457599999999</v>
      </c>
      <c r="C178">
        <v>-1.528778</v>
      </c>
      <c r="D178">
        <v>1.7999999999999999E-2</v>
      </c>
      <c r="E178" t="s">
        <v>13</v>
      </c>
    </row>
    <row r="179" spans="1:5">
      <c r="A179" t="s">
        <v>553</v>
      </c>
      <c r="B179">
        <v>10.7271252</v>
      </c>
      <c r="C179">
        <v>23.5030556</v>
      </c>
      <c r="D179">
        <v>2.5000000000000001E-2</v>
      </c>
      <c r="E179" t="s">
        <v>76</v>
      </c>
    </row>
    <row r="180" spans="1:5">
      <c r="A180" t="s">
        <v>549</v>
      </c>
      <c r="B180">
        <v>10.6132078</v>
      </c>
      <c r="C180">
        <v>-23.628805199999999</v>
      </c>
      <c r="D180">
        <v>2.3E-2</v>
      </c>
      <c r="E180" t="s">
        <v>76</v>
      </c>
    </row>
    <row r="181" spans="1:5">
      <c r="A181" t="s">
        <v>551</v>
      </c>
      <c r="B181">
        <v>10.690917000000001</v>
      </c>
      <c r="C181">
        <v>-23.561359400000001</v>
      </c>
      <c r="D181">
        <v>2.3E-2</v>
      </c>
      <c r="E181" t="s">
        <v>76</v>
      </c>
    </row>
    <row r="182" spans="1:5">
      <c r="A182" t="s">
        <v>995</v>
      </c>
      <c r="B182">
        <v>10.9023333</v>
      </c>
      <c r="C182">
        <v>30.586999899999999</v>
      </c>
      <c r="D182">
        <v>1.7999999999999999E-2</v>
      </c>
      <c r="E182" t="s">
        <v>13</v>
      </c>
    </row>
    <row r="183" spans="1:5">
      <c r="A183" t="s">
        <v>559</v>
      </c>
      <c r="B183">
        <v>10.8849573</v>
      </c>
      <c r="C183">
        <v>14.342555000000001</v>
      </c>
      <c r="D183">
        <v>1.4999999999999999E-2</v>
      </c>
      <c r="E183" t="s">
        <v>76</v>
      </c>
    </row>
    <row r="184" spans="1:5">
      <c r="A184" t="s">
        <v>922</v>
      </c>
      <c r="B184">
        <v>10.7200413</v>
      </c>
      <c r="C184">
        <v>-23.541027100000001</v>
      </c>
      <c r="D184">
        <v>2.1999999999999999E-2</v>
      </c>
      <c r="E184" t="s">
        <v>76</v>
      </c>
    </row>
    <row r="185" spans="1:5">
      <c r="A185" t="s">
        <v>556</v>
      </c>
      <c r="B185">
        <v>10.8647499</v>
      </c>
      <c r="C185">
        <v>2.9581940000000002</v>
      </c>
      <c r="D185">
        <v>1.9E-2</v>
      </c>
      <c r="E185" t="s">
        <v>76</v>
      </c>
    </row>
    <row r="186" spans="1:5">
      <c r="A186" t="s">
        <v>557</v>
      </c>
      <c r="B186">
        <v>10.8660002</v>
      </c>
      <c r="C186">
        <v>-0.124917</v>
      </c>
      <c r="D186">
        <v>1.4E-2</v>
      </c>
      <c r="E186" t="s">
        <v>76</v>
      </c>
    </row>
    <row r="187" spans="1:5">
      <c r="A187" t="s">
        <v>569</v>
      </c>
      <c r="B187">
        <v>11.156292000000001</v>
      </c>
      <c r="C187">
        <v>-3.7592498999999999</v>
      </c>
      <c r="D187">
        <v>1.2999999999999999E-2</v>
      </c>
      <c r="E187" t="s">
        <v>76</v>
      </c>
    </row>
    <row r="188" spans="1:5">
      <c r="A188" t="s">
        <v>571</v>
      </c>
      <c r="B188">
        <v>11.2580414</v>
      </c>
      <c r="C188">
        <v>6.1133609</v>
      </c>
      <c r="D188">
        <v>4.1000000000000002E-2</v>
      </c>
      <c r="E188" t="s">
        <v>76</v>
      </c>
    </row>
    <row r="189" spans="1:5">
      <c r="A189" t="s">
        <v>571</v>
      </c>
      <c r="B189">
        <v>11.2580414</v>
      </c>
      <c r="C189">
        <v>6.1133609</v>
      </c>
      <c r="D189">
        <v>4.1000000000000002E-2</v>
      </c>
      <c r="E189" t="s">
        <v>76</v>
      </c>
    </row>
    <row r="190" spans="1:5">
      <c r="A190" t="s">
        <v>571</v>
      </c>
      <c r="B190">
        <v>11.2580414</v>
      </c>
      <c r="C190">
        <v>6.1133609</v>
      </c>
      <c r="D190">
        <v>4.1000000000000002E-2</v>
      </c>
      <c r="E190" t="s">
        <v>76</v>
      </c>
    </row>
    <row r="191" spans="1:5">
      <c r="A191" t="s">
        <v>925</v>
      </c>
      <c r="B191">
        <v>11.4434576</v>
      </c>
      <c r="C191">
        <v>-15.5968885</v>
      </c>
      <c r="D191">
        <v>3.0000000000000001E-3</v>
      </c>
      <c r="E191" t="s">
        <v>76</v>
      </c>
    </row>
    <row r="192" spans="1:5">
      <c r="A192" t="s">
        <v>576</v>
      </c>
      <c r="B192">
        <v>11.5224581</v>
      </c>
      <c r="C192">
        <v>-1.7233890000000001</v>
      </c>
      <c r="D192">
        <v>1.4E-2</v>
      </c>
      <c r="E192" t="s">
        <v>76</v>
      </c>
    </row>
    <row r="193" spans="1:5">
      <c r="A193" t="s">
        <v>593</v>
      </c>
      <c r="B193">
        <v>11.896458600000001</v>
      </c>
      <c r="C193">
        <v>-20.428693800000001</v>
      </c>
      <c r="D193">
        <v>0.02</v>
      </c>
      <c r="E193" t="s">
        <v>76</v>
      </c>
    </row>
    <row r="194" spans="1:5">
      <c r="A194" t="s">
        <v>594</v>
      </c>
      <c r="B194">
        <v>11.904125199999999</v>
      </c>
      <c r="C194">
        <v>-20.486000099999998</v>
      </c>
      <c r="D194">
        <v>2.1000000000000001E-2</v>
      </c>
      <c r="E194" t="s">
        <v>76</v>
      </c>
    </row>
    <row r="195" spans="1:5">
      <c r="A195" t="s">
        <v>588</v>
      </c>
      <c r="B195">
        <v>11.8167086</v>
      </c>
      <c r="C195">
        <v>7.9100279999999996</v>
      </c>
      <c r="D195">
        <v>1.7000000000000001E-2</v>
      </c>
      <c r="E195" t="s">
        <v>76</v>
      </c>
    </row>
    <row r="196" spans="1:5">
      <c r="A196" t="s">
        <v>588</v>
      </c>
      <c r="B196">
        <v>11.8167086</v>
      </c>
      <c r="C196">
        <v>7.9100279999999996</v>
      </c>
      <c r="D196">
        <v>1.7000000000000001E-2</v>
      </c>
      <c r="E196" t="s">
        <v>76</v>
      </c>
    </row>
    <row r="197" spans="1:5">
      <c r="A197" t="s">
        <v>588</v>
      </c>
      <c r="B197">
        <v>11.8167086</v>
      </c>
      <c r="C197">
        <v>7.9100279999999996</v>
      </c>
      <c r="D197">
        <v>1.7000000000000001E-2</v>
      </c>
      <c r="E197" t="s">
        <v>76</v>
      </c>
    </row>
    <row r="198" spans="1:5">
      <c r="A198" t="s">
        <v>601</v>
      </c>
      <c r="B198">
        <v>11.9751253</v>
      </c>
      <c r="C198">
        <v>19.5968342</v>
      </c>
      <c r="D198">
        <v>1.4999999999999999E-2</v>
      </c>
      <c r="E198" t="s">
        <v>76</v>
      </c>
    </row>
    <row r="199" spans="1:5">
      <c r="A199" t="s">
        <v>927</v>
      </c>
      <c r="B199">
        <v>12.006250400000001</v>
      </c>
      <c r="C199">
        <v>27.623638199999998</v>
      </c>
      <c r="D199">
        <v>1.6E-2</v>
      </c>
      <c r="E199" t="s">
        <v>76</v>
      </c>
    </row>
    <row r="200" spans="1:5">
      <c r="A200" t="s">
        <v>599</v>
      </c>
      <c r="B200">
        <v>11.947125399999999</v>
      </c>
      <c r="C200">
        <v>-11.468693699999999</v>
      </c>
      <c r="D200">
        <v>5.0000000000000001E-3</v>
      </c>
      <c r="E200" t="s">
        <v>76</v>
      </c>
    </row>
    <row r="201" spans="1:5">
      <c r="A201" t="s">
        <v>603</v>
      </c>
      <c r="B201">
        <v>12.0062914</v>
      </c>
      <c r="C201">
        <v>8.2970839000000005</v>
      </c>
      <c r="D201">
        <v>1.7999999999999999E-2</v>
      </c>
      <c r="E201" t="s">
        <v>76</v>
      </c>
    </row>
    <row r="202" spans="1:5">
      <c r="A202" t="s">
        <v>604</v>
      </c>
      <c r="B202">
        <v>12.0137091</v>
      </c>
      <c r="C202">
        <v>-2.7753329</v>
      </c>
      <c r="D202">
        <v>1.2999999999999999E-2</v>
      </c>
      <c r="E202" t="s">
        <v>76</v>
      </c>
    </row>
    <row r="203" spans="1:5">
      <c r="A203" t="s">
        <v>611</v>
      </c>
      <c r="B203">
        <v>12.196416899999999</v>
      </c>
      <c r="C203">
        <v>31.956972100000002</v>
      </c>
      <c r="D203">
        <v>1.4999999999999999E-2</v>
      </c>
      <c r="E203" t="s">
        <v>76</v>
      </c>
    </row>
    <row r="204" spans="1:5">
      <c r="A204" t="s">
        <v>611</v>
      </c>
      <c r="B204">
        <v>12.196416899999999</v>
      </c>
      <c r="C204">
        <v>31.956972100000002</v>
      </c>
      <c r="D204">
        <v>1.4999999999999999E-2</v>
      </c>
      <c r="E204" t="s">
        <v>76</v>
      </c>
    </row>
    <row r="205" spans="1:5">
      <c r="A205" t="s">
        <v>611</v>
      </c>
      <c r="B205">
        <v>12.196416899999999</v>
      </c>
      <c r="C205">
        <v>31.956972100000002</v>
      </c>
      <c r="D205">
        <v>1.4999999999999999E-2</v>
      </c>
      <c r="E205" t="s">
        <v>76</v>
      </c>
    </row>
    <row r="206" spans="1:5">
      <c r="A206" t="s">
        <v>621</v>
      </c>
      <c r="B206">
        <v>12.4491663</v>
      </c>
      <c r="C206">
        <v>32.277721399999997</v>
      </c>
      <c r="D206">
        <v>1.6E-2</v>
      </c>
      <c r="E206" t="s">
        <v>76</v>
      </c>
    </row>
    <row r="207" spans="1:5">
      <c r="A207" t="s">
        <v>625</v>
      </c>
      <c r="B207">
        <v>12.539833099999999</v>
      </c>
      <c r="C207">
        <v>-5.1937217999999996</v>
      </c>
      <c r="D207">
        <v>1.7999999999999999E-2</v>
      </c>
      <c r="E207" t="s">
        <v>76</v>
      </c>
    </row>
    <row r="208" spans="1:5">
      <c r="A208" t="s">
        <v>929</v>
      </c>
      <c r="B208">
        <v>12.6355</v>
      </c>
      <c r="C208">
        <v>-8.6516380000000002</v>
      </c>
      <c r="D208">
        <v>1.2999999999999999E-2</v>
      </c>
      <c r="E208" t="s">
        <v>76</v>
      </c>
    </row>
    <row r="209" spans="1:5">
      <c r="A209" t="s">
        <v>629</v>
      </c>
      <c r="B209">
        <v>12.6744165</v>
      </c>
      <c r="C209">
        <v>-1.9102498999999999</v>
      </c>
      <c r="D209">
        <v>1.4E-2</v>
      </c>
      <c r="E209" t="s">
        <v>76</v>
      </c>
    </row>
    <row r="210" spans="1:5">
      <c r="A210" t="s">
        <v>931</v>
      </c>
      <c r="B210">
        <v>12.701874699999999</v>
      </c>
      <c r="C210">
        <v>-6.8856950000000001</v>
      </c>
      <c r="D210">
        <v>1.6E-2</v>
      </c>
      <c r="E210" t="s">
        <v>76</v>
      </c>
    </row>
    <row r="211" spans="1:5">
      <c r="A211" t="s">
        <v>932</v>
      </c>
      <c r="B211">
        <v>12.757751499999999</v>
      </c>
      <c r="C211">
        <v>-7.0569448000000001</v>
      </c>
      <c r="D211">
        <v>6.0000000000000001E-3</v>
      </c>
      <c r="E211" t="s">
        <v>76</v>
      </c>
    </row>
    <row r="212" spans="1:5">
      <c r="A212" t="s">
        <v>634</v>
      </c>
      <c r="B212">
        <v>12.767499900000001</v>
      </c>
      <c r="C212">
        <v>-7.0666671000000001</v>
      </c>
      <c r="D212">
        <v>6.0000000000000001E-3</v>
      </c>
      <c r="E212" t="s">
        <v>76</v>
      </c>
    </row>
    <row r="213" spans="1:5">
      <c r="A213" t="s">
        <v>644</v>
      </c>
      <c r="B213">
        <v>13.0273743</v>
      </c>
      <c r="C213">
        <v>-22.680137599999998</v>
      </c>
      <c r="D213">
        <v>4.7E-2</v>
      </c>
      <c r="E213" t="s">
        <v>76</v>
      </c>
    </row>
    <row r="214" spans="1:5">
      <c r="A214" t="s">
        <v>933</v>
      </c>
      <c r="B214">
        <v>12.8217926</v>
      </c>
      <c r="C214">
        <v>-8.5968332000000007</v>
      </c>
      <c r="D214">
        <v>1.4E-2</v>
      </c>
      <c r="E214" t="s">
        <v>76</v>
      </c>
    </row>
    <row r="215" spans="1:5">
      <c r="A215" t="s">
        <v>642</v>
      </c>
      <c r="B215">
        <v>13.0179586</v>
      </c>
      <c r="C215">
        <v>47.550499000000002</v>
      </c>
      <c r="D215">
        <v>2E-3</v>
      </c>
      <c r="E215" t="s">
        <v>76</v>
      </c>
    </row>
    <row r="216" spans="1:5">
      <c r="A216" t="s">
        <v>934</v>
      </c>
      <c r="B216">
        <v>13.0372915</v>
      </c>
      <c r="C216">
        <v>-2.2184450999999998</v>
      </c>
      <c r="D216">
        <v>1.2999999999999999E-2</v>
      </c>
      <c r="E216" t="s">
        <v>76</v>
      </c>
    </row>
    <row r="217" spans="1:5">
      <c r="A217" t="s">
        <v>649</v>
      </c>
      <c r="B217">
        <v>13.126083400000001</v>
      </c>
      <c r="C217">
        <v>24.350584000000001</v>
      </c>
      <c r="D217">
        <v>3.4000000000000002E-2</v>
      </c>
      <c r="E217" t="s">
        <v>76</v>
      </c>
    </row>
    <row r="218" spans="1:5">
      <c r="A218" t="s">
        <v>656</v>
      </c>
      <c r="B218">
        <v>13.305041299999999</v>
      </c>
      <c r="C218">
        <v>-13.1638889</v>
      </c>
      <c r="D218">
        <v>3.7999999999999999E-2</v>
      </c>
      <c r="E218" t="s">
        <v>76</v>
      </c>
    </row>
    <row r="219" spans="1:5">
      <c r="A219" t="s">
        <v>936</v>
      </c>
      <c r="B219">
        <v>13.3765831</v>
      </c>
      <c r="C219">
        <v>-13.112777700000001</v>
      </c>
      <c r="D219">
        <v>3.5999999999999997E-2</v>
      </c>
      <c r="E219" t="s">
        <v>76</v>
      </c>
    </row>
    <row r="220" spans="1:5">
      <c r="A220" t="s">
        <v>659</v>
      </c>
      <c r="B220">
        <v>13.3746662</v>
      </c>
      <c r="C220">
        <v>-8.7678051000000004</v>
      </c>
      <c r="D220">
        <v>1.9E-2</v>
      </c>
      <c r="E220" t="s">
        <v>76</v>
      </c>
    </row>
    <row r="221" spans="1:5">
      <c r="A221" t="s">
        <v>665</v>
      </c>
      <c r="B221">
        <v>13.5664997</v>
      </c>
      <c r="C221">
        <v>-7.2354722000000002</v>
      </c>
      <c r="D221">
        <v>1.9E-2</v>
      </c>
      <c r="E221" t="s">
        <v>76</v>
      </c>
    </row>
    <row r="222" spans="1:5">
      <c r="A222" t="s">
        <v>683</v>
      </c>
      <c r="B222">
        <v>13.781292000000001</v>
      </c>
      <c r="C222">
        <v>31.542276399999999</v>
      </c>
      <c r="D222">
        <v>1.7999999999999999E-2</v>
      </c>
      <c r="E222" t="s">
        <v>76</v>
      </c>
    </row>
    <row r="223" spans="1:5">
      <c r="A223" t="s">
        <v>680</v>
      </c>
      <c r="B223">
        <v>13.759792300000001</v>
      </c>
      <c r="C223">
        <v>-7.3330831999999999</v>
      </c>
      <c r="D223">
        <v>6.0000000000000001E-3</v>
      </c>
      <c r="E223" t="s">
        <v>76</v>
      </c>
    </row>
    <row r="224" spans="1:5">
      <c r="A224" t="s">
        <v>690</v>
      </c>
      <c r="B224">
        <v>14.025083499999999</v>
      </c>
      <c r="C224">
        <v>24.126888300000001</v>
      </c>
      <c r="D224">
        <v>1.7000000000000001E-2</v>
      </c>
      <c r="E224" t="s">
        <v>76</v>
      </c>
    </row>
    <row r="225" spans="1:5">
      <c r="A225" t="s">
        <v>941</v>
      </c>
      <c r="B225">
        <v>14.135749799999999</v>
      </c>
      <c r="C225">
        <v>-1.771944</v>
      </c>
      <c r="D225">
        <v>1.2999999999999999E-2</v>
      </c>
      <c r="E225" t="s">
        <v>76</v>
      </c>
    </row>
    <row r="226" spans="1:5">
      <c r="A226" t="s">
        <v>941</v>
      </c>
      <c r="B226">
        <v>14.135749799999999</v>
      </c>
      <c r="C226">
        <v>-1.771944</v>
      </c>
      <c r="D226">
        <v>1.2999999999999999E-2</v>
      </c>
      <c r="E226" t="s">
        <v>13</v>
      </c>
    </row>
    <row r="227" spans="1:5">
      <c r="A227" t="s">
        <v>693</v>
      </c>
      <c r="B227">
        <v>14.1777496</v>
      </c>
      <c r="C227">
        <v>-9.9138602999999996</v>
      </c>
      <c r="D227">
        <v>1.9E-2</v>
      </c>
      <c r="E227" t="s">
        <v>76</v>
      </c>
    </row>
    <row r="228" spans="1:5">
      <c r="A228" t="s">
        <v>942</v>
      </c>
      <c r="B228">
        <v>14.3863754</v>
      </c>
      <c r="C228">
        <v>30.280750300000001</v>
      </c>
      <c r="D228">
        <v>1.7000000000000001E-2</v>
      </c>
      <c r="E228" t="s">
        <v>76</v>
      </c>
    </row>
    <row r="229" spans="1:5">
      <c r="A229" t="s">
        <v>12</v>
      </c>
      <c r="B229">
        <v>14.453666699999999</v>
      </c>
      <c r="C229">
        <v>30.352445599999999</v>
      </c>
      <c r="D229">
        <v>1.6E-2</v>
      </c>
      <c r="E229" t="s">
        <v>13</v>
      </c>
    </row>
    <row r="230" spans="1:5">
      <c r="A230" t="s">
        <v>697</v>
      </c>
      <c r="B230">
        <v>14.4127083</v>
      </c>
      <c r="C230">
        <v>43.800777400000001</v>
      </c>
      <c r="D230">
        <v>1.7999999999999999E-2</v>
      </c>
      <c r="E230" t="s">
        <v>76</v>
      </c>
    </row>
    <row r="231" spans="1:5">
      <c r="A231" t="s">
        <v>697</v>
      </c>
      <c r="B231">
        <v>14.4127083</v>
      </c>
      <c r="C231">
        <v>43.800777400000001</v>
      </c>
      <c r="D231">
        <v>1.7999999999999999E-2</v>
      </c>
      <c r="E231" t="s">
        <v>76</v>
      </c>
    </row>
    <row r="232" spans="1:5">
      <c r="A232" t="s">
        <v>698</v>
      </c>
      <c r="B232">
        <v>14.418541899999999</v>
      </c>
      <c r="C232">
        <v>43.792247799999998</v>
      </c>
      <c r="D232">
        <v>1.7999999999999999E-2</v>
      </c>
      <c r="E232" t="s">
        <v>76</v>
      </c>
    </row>
    <row r="233" spans="1:5">
      <c r="A233" t="s">
        <v>700</v>
      </c>
      <c r="B233">
        <v>14.449458099999999</v>
      </c>
      <c r="C233">
        <v>-5.1120830000000002</v>
      </c>
      <c r="D233">
        <v>1.7999999999999999E-2</v>
      </c>
      <c r="E233" t="s">
        <v>76</v>
      </c>
    </row>
    <row r="234" spans="1:5">
      <c r="A234" t="s">
        <v>701</v>
      </c>
      <c r="B234">
        <v>14.4806662</v>
      </c>
      <c r="C234">
        <v>-5.1304169000000002</v>
      </c>
      <c r="D234">
        <v>1.7999999999999999E-2</v>
      </c>
      <c r="E234" t="s">
        <v>76</v>
      </c>
    </row>
    <row r="235" spans="1:5">
      <c r="A235" t="s">
        <v>702</v>
      </c>
      <c r="B235">
        <v>14.5066662</v>
      </c>
      <c r="C235">
        <v>-5.0712218</v>
      </c>
      <c r="D235">
        <v>1.7999999999999999E-2</v>
      </c>
      <c r="E235" t="s">
        <v>76</v>
      </c>
    </row>
    <row r="236" spans="1:5">
      <c r="A236" t="s">
        <v>717</v>
      </c>
      <c r="B236">
        <v>14.832416500000001</v>
      </c>
      <c r="C236">
        <v>-18.234666799999999</v>
      </c>
      <c r="D236">
        <v>1.9E-2</v>
      </c>
      <c r="E236" t="s">
        <v>76</v>
      </c>
    </row>
    <row r="237" spans="1:5">
      <c r="A237" t="s">
        <v>724</v>
      </c>
      <c r="B237">
        <v>14.958707800000001</v>
      </c>
      <c r="C237">
        <v>-7.5779718999999996</v>
      </c>
      <c r="D237">
        <v>5.0000000000000001E-3</v>
      </c>
      <c r="E237" t="s">
        <v>76</v>
      </c>
    </row>
    <row r="238" spans="1:5">
      <c r="A238" t="s">
        <v>732</v>
      </c>
      <c r="B238">
        <v>15.1517076</v>
      </c>
      <c r="C238">
        <v>30.668972</v>
      </c>
      <c r="D238">
        <v>1.6E-2</v>
      </c>
      <c r="E238" t="s">
        <v>76</v>
      </c>
    </row>
    <row r="239" spans="1:5">
      <c r="A239" t="s">
        <v>734</v>
      </c>
      <c r="B239">
        <v>15.190958999999999</v>
      </c>
      <c r="C239">
        <v>-9.1856947000000009</v>
      </c>
      <c r="D239">
        <v>1.4999999999999999E-2</v>
      </c>
      <c r="E239" t="s">
        <v>76</v>
      </c>
    </row>
    <row r="240" spans="1:5">
      <c r="A240" t="s">
        <v>742</v>
      </c>
      <c r="B240">
        <v>15.3420839</v>
      </c>
      <c r="C240">
        <v>-6.8842777999999996</v>
      </c>
      <c r="D240">
        <v>1.7999999999999999E-2</v>
      </c>
      <c r="E240" t="s">
        <v>76</v>
      </c>
    </row>
    <row r="241" spans="1:5">
      <c r="A241" t="s">
        <v>946</v>
      </c>
      <c r="B241">
        <v>15.461458199999999</v>
      </c>
      <c r="C241">
        <v>-6.7998060999999996</v>
      </c>
      <c r="D241">
        <v>0.02</v>
      </c>
      <c r="E241" t="s">
        <v>76</v>
      </c>
    </row>
    <row r="242" spans="1:5">
      <c r="A242" t="s">
        <v>747</v>
      </c>
      <c r="B242">
        <v>15.4910002</v>
      </c>
      <c r="C242">
        <v>-1.9367501</v>
      </c>
      <c r="D242">
        <v>1.4E-2</v>
      </c>
      <c r="E242" t="s">
        <v>76</v>
      </c>
    </row>
    <row r="243" spans="1:5">
      <c r="A243" t="s">
        <v>747</v>
      </c>
      <c r="B243">
        <v>15.4910002</v>
      </c>
      <c r="C243">
        <v>-1.9367501</v>
      </c>
      <c r="D243">
        <v>1.4E-2</v>
      </c>
      <c r="E243" t="s">
        <v>76</v>
      </c>
    </row>
    <row r="244" spans="1:5">
      <c r="A244" t="s">
        <v>747</v>
      </c>
      <c r="B244">
        <v>15.4910002</v>
      </c>
      <c r="C244">
        <v>-1.9367501</v>
      </c>
      <c r="D244">
        <v>1.4E-2</v>
      </c>
      <c r="E244" t="s">
        <v>76</v>
      </c>
    </row>
    <row r="245" spans="1:5">
      <c r="A245" t="s">
        <v>749</v>
      </c>
      <c r="B245">
        <v>15.538374900000001</v>
      </c>
      <c r="C245">
        <v>-4.2454720000000004</v>
      </c>
      <c r="D245">
        <v>1.7999999999999999E-2</v>
      </c>
      <c r="E245" t="s">
        <v>76</v>
      </c>
    </row>
    <row r="246" spans="1:5">
      <c r="A246" t="s">
        <v>750</v>
      </c>
      <c r="B246">
        <v>15.6022081</v>
      </c>
      <c r="C246">
        <v>-1.958861</v>
      </c>
      <c r="D246">
        <v>1.4E-2</v>
      </c>
      <c r="E246" t="s">
        <v>76</v>
      </c>
    </row>
    <row r="247" spans="1:5">
      <c r="A247" t="s">
        <v>948</v>
      </c>
      <c r="B247">
        <v>15.7790833</v>
      </c>
      <c r="C247">
        <v>-6.3239998999999996</v>
      </c>
      <c r="D247">
        <v>2.4E-2</v>
      </c>
      <c r="E247" t="s">
        <v>76</v>
      </c>
    </row>
    <row r="248" spans="1:5">
      <c r="A248" t="s">
        <v>753</v>
      </c>
      <c r="B248">
        <v>15.779582</v>
      </c>
      <c r="C248">
        <v>-6.9883609</v>
      </c>
      <c r="D248">
        <v>0.02</v>
      </c>
      <c r="E248" t="s">
        <v>76</v>
      </c>
    </row>
    <row r="249" spans="1:5">
      <c r="A249" t="s">
        <v>756</v>
      </c>
      <c r="B249">
        <v>15.841165500000001</v>
      </c>
      <c r="C249">
        <v>-6.3392220000000004</v>
      </c>
      <c r="D249">
        <v>8.0000000000000002E-3</v>
      </c>
      <c r="E249" t="s">
        <v>76</v>
      </c>
    </row>
    <row r="250" spans="1:5">
      <c r="A250" t="s">
        <v>756</v>
      </c>
      <c r="B250">
        <v>15.841165500000001</v>
      </c>
      <c r="C250">
        <v>-6.3392220000000004</v>
      </c>
      <c r="D250">
        <v>8.0000000000000002E-3</v>
      </c>
      <c r="E250" t="s">
        <v>76</v>
      </c>
    </row>
    <row r="251" spans="1:5">
      <c r="A251" t="s">
        <v>756</v>
      </c>
      <c r="B251">
        <v>15.841165500000001</v>
      </c>
      <c r="C251">
        <v>-6.3392220000000004</v>
      </c>
      <c r="D251">
        <v>8.0000000000000002E-3</v>
      </c>
      <c r="E251" t="s">
        <v>76</v>
      </c>
    </row>
    <row r="252" spans="1:5">
      <c r="A252" t="s">
        <v>950</v>
      </c>
      <c r="B252">
        <v>16.0706673</v>
      </c>
      <c r="C252">
        <v>-0.76491699999999996</v>
      </c>
      <c r="D252">
        <v>1.7999999999999999E-2</v>
      </c>
      <c r="E252" t="s">
        <v>76</v>
      </c>
    </row>
    <row r="253" spans="1:5">
      <c r="A253" t="s">
        <v>950</v>
      </c>
      <c r="B253">
        <v>16.0706673</v>
      </c>
      <c r="C253">
        <v>-0.76491699999999996</v>
      </c>
      <c r="D253">
        <v>1.7999999999999999E-2</v>
      </c>
      <c r="E253" t="s">
        <v>13</v>
      </c>
    </row>
    <row r="254" spans="1:5">
      <c r="A254" t="s">
        <v>951</v>
      </c>
      <c r="B254">
        <v>16.170126</v>
      </c>
      <c r="C254">
        <v>-0.80274999999999996</v>
      </c>
      <c r="D254">
        <v>1.7000000000000001E-2</v>
      </c>
      <c r="E254" t="s">
        <v>76</v>
      </c>
    </row>
    <row r="255" spans="1:5">
      <c r="A255" t="s">
        <v>773</v>
      </c>
      <c r="B255">
        <v>16.287126499999999</v>
      </c>
      <c r="C255">
        <v>-17.759195299999998</v>
      </c>
      <c r="D255">
        <v>2.1000000000000001E-2</v>
      </c>
      <c r="E255" t="s">
        <v>76</v>
      </c>
    </row>
    <row r="256" spans="1:5">
      <c r="A256" t="s">
        <v>784</v>
      </c>
      <c r="B256">
        <v>16.774082199999999</v>
      </c>
      <c r="C256">
        <v>32.795108800000001</v>
      </c>
      <c r="D256">
        <v>1.7000000000000001E-2</v>
      </c>
      <c r="E256" t="s">
        <v>76</v>
      </c>
    </row>
    <row r="257" spans="1:5">
      <c r="A257" t="s">
        <v>784</v>
      </c>
      <c r="B257">
        <v>16.774082199999999</v>
      </c>
      <c r="C257">
        <v>32.795108800000001</v>
      </c>
      <c r="D257">
        <v>1.7000000000000001E-2</v>
      </c>
      <c r="E257" t="s">
        <v>76</v>
      </c>
    </row>
    <row r="258" spans="1:5">
      <c r="A258" t="s">
        <v>784</v>
      </c>
      <c r="B258">
        <v>16.774082199999999</v>
      </c>
      <c r="C258">
        <v>32.795108800000001</v>
      </c>
      <c r="D258">
        <v>1.7000000000000001E-2</v>
      </c>
      <c r="E258" t="s">
        <v>76</v>
      </c>
    </row>
    <row r="259" spans="1:5">
      <c r="A259" t="s">
        <v>780</v>
      </c>
      <c r="B259">
        <v>16.645082500000001</v>
      </c>
      <c r="C259">
        <v>-20.332555800000002</v>
      </c>
      <c r="D259">
        <v>5.3999999999999999E-2</v>
      </c>
      <c r="E259" t="s">
        <v>76</v>
      </c>
    </row>
    <row r="260" spans="1:5">
      <c r="A260" t="s">
        <v>953</v>
      </c>
      <c r="B260">
        <v>16.8153744</v>
      </c>
      <c r="C260">
        <v>32.520358999999999</v>
      </c>
      <c r="D260">
        <v>1.9E-2</v>
      </c>
      <c r="E260" t="s">
        <v>76</v>
      </c>
    </row>
    <row r="261" spans="1:5">
      <c r="A261" t="s">
        <v>1003</v>
      </c>
      <c r="B261">
        <v>16.8232918</v>
      </c>
      <c r="C261">
        <v>32.482917800000003</v>
      </c>
      <c r="D261">
        <v>1.4999999999999999E-2</v>
      </c>
      <c r="E261" t="s">
        <v>13</v>
      </c>
    </row>
    <row r="262" spans="1:5">
      <c r="A262" t="s">
        <v>954</v>
      </c>
      <c r="B262">
        <v>16.8540001</v>
      </c>
      <c r="C262">
        <v>32.412555699999999</v>
      </c>
      <c r="D262">
        <v>1.7000000000000001E-2</v>
      </c>
      <c r="E262" t="s">
        <v>76</v>
      </c>
    </row>
    <row r="263" spans="1:5">
      <c r="A263" t="s">
        <v>955</v>
      </c>
      <c r="B263">
        <v>16.854583699999999</v>
      </c>
      <c r="C263">
        <v>32.292442299999998</v>
      </c>
      <c r="D263">
        <v>1.4E-2</v>
      </c>
      <c r="E263" t="s">
        <v>76</v>
      </c>
    </row>
    <row r="264" spans="1:5">
      <c r="A264" t="s">
        <v>955</v>
      </c>
      <c r="B264">
        <v>16.854583699999999</v>
      </c>
      <c r="C264">
        <v>32.292442299999998</v>
      </c>
      <c r="D264">
        <v>1.4E-2</v>
      </c>
      <c r="E264" t="s">
        <v>13</v>
      </c>
    </row>
    <row r="265" spans="1:5">
      <c r="A265" t="s">
        <v>956</v>
      </c>
      <c r="B265">
        <v>16.8635406</v>
      </c>
      <c r="C265">
        <v>32.319526699999997</v>
      </c>
      <c r="D265">
        <v>1.7000000000000001E-2</v>
      </c>
      <c r="E265" t="s">
        <v>76</v>
      </c>
    </row>
    <row r="266" spans="1:5">
      <c r="A266" t="s">
        <v>956</v>
      </c>
      <c r="B266">
        <v>16.8635406</v>
      </c>
      <c r="C266">
        <v>32.319526699999997</v>
      </c>
      <c r="D266">
        <v>1.7000000000000001E-2</v>
      </c>
      <c r="E266" t="s">
        <v>13</v>
      </c>
    </row>
    <row r="267" spans="1:5">
      <c r="A267" t="s">
        <v>958</v>
      </c>
      <c r="B267">
        <v>17.124708200000001</v>
      </c>
      <c r="C267">
        <v>39.695445999999997</v>
      </c>
      <c r="D267">
        <v>1.7999999999999999E-2</v>
      </c>
      <c r="E267" t="s">
        <v>76</v>
      </c>
    </row>
    <row r="268" spans="1:5">
      <c r="A268" t="s">
        <v>957</v>
      </c>
      <c r="B268">
        <v>17.097749700000001</v>
      </c>
      <c r="C268">
        <v>33.133613599999997</v>
      </c>
      <c r="D268">
        <v>1.6E-2</v>
      </c>
      <c r="E268" t="s">
        <v>76</v>
      </c>
    </row>
    <row r="269" spans="1:5">
      <c r="A269" t="s">
        <v>957</v>
      </c>
      <c r="B269">
        <v>17.097749700000001</v>
      </c>
      <c r="C269">
        <v>33.133613599999997</v>
      </c>
      <c r="D269">
        <v>1.6E-2</v>
      </c>
      <c r="E269" t="s">
        <v>13</v>
      </c>
    </row>
    <row r="270" spans="1:5">
      <c r="A270" t="s">
        <v>959</v>
      </c>
      <c r="B270">
        <v>17.1539593</v>
      </c>
      <c r="C270">
        <v>39.644306200000003</v>
      </c>
      <c r="D270">
        <v>0.02</v>
      </c>
      <c r="E270" t="s">
        <v>76</v>
      </c>
    </row>
    <row r="271" spans="1:5">
      <c r="A271" t="s">
        <v>959</v>
      </c>
      <c r="B271">
        <v>17.1539593</v>
      </c>
      <c r="C271">
        <v>39.644306200000003</v>
      </c>
      <c r="D271">
        <v>0.02</v>
      </c>
      <c r="E271" t="s">
        <v>13</v>
      </c>
    </row>
    <row r="272" spans="1:5">
      <c r="A272" t="s">
        <v>806</v>
      </c>
      <c r="B272">
        <v>17.309000000000001</v>
      </c>
      <c r="C272">
        <v>32.752139999999997</v>
      </c>
      <c r="D272">
        <v>1.7000000000000001E-2</v>
      </c>
      <c r="E272" t="s">
        <v>76</v>
      </c>
    </row>
    <row r="273" spans="1:5">
      <c r="A273" t="s">
        <v>806</v>
      </c>
      <c r="B273">
        <v>17.309000000000001</v>
      </c>
      <c r="C273">
        <v>32.752139999999997</v>
      </c>
      <c r="D273">
        <v>1.7000000000000001E-2</v>
      </c>
      <c r="E273" t="s">
        <v>76</v>
      </c>
    </row>
    <row r="274" spans="1:5">
      <c r="A274" t="s">
        <v>806</v>
      </c>
      <c r="B274">
        <v>17.309000000000001</v>
      </c>
      <c r="C274">
        <v>32.752139999999997</v>
      </c>
      <c r="D274">
        <v>1.7000000000000001E-2</v>
      </c>
      <c r="E274" t="s">
        <v>76</v>
      </c>
    </row>
    <row r="275" spans="1:5">
      <c r="A275" t="s">
        <v>816</v>
      </c>
      <c r="B275">
        <v>17.652332300000001</v>
      </c>
      <c r="C275">
        <v>33.126499199999998</v>
      </c>
      <c r="D275">
        <v>1.9E-2</v>
      </c>
      <c r="E275" t="s">
        <v>76</v>
      </c>
    </row>
    <row r="276" spans="1:5">
      <c r="A276" t="s">
        <v>816</v>
      </c>
      <c r="B276">
        <v>17.652332300000001</v>
      </c>
      <c r="C276">
        <v>33.126499199999998</v>
      </c>
      <c r="D276">
        <v>1.9E-2</v>
      </c>
      <c r="E276" t="s">
        <v>76</v>
      </c>
    </row>
    <row r="277" spans="1:5">
      <c r="A277" t="s">
        <v>816</v>
      </c>
      <c r="B277">
        <v>17.652332300000001</v>
      </c>
      <c r="C277">
        <v>33.126499199999998</v>
      </c>
      <c r="D277">
        <v>1.9E-2</v>
      </c>
      <c r="E277" t="s">
        <v>76</v>
      </c>
    </row>
    <row r="278" spans="1:5">
      <c r="A278" t="s">
        <v>1004</v>
      </c>
      <c r="B278">
        <v>17.745416599999999</v>
      </c>
      <c r="C278">
        <v>33.151889799999999</v>
      </c>
      <c r="D278">
        <v>1.7999999999999999E-2</v>
      </c>
      <c r="E278" t="s">
        <v>13</v>
      </c>
    </row>
    <row r="279" spans="1:5">
      <c r="A279" t="s">
        <v>830</v>
      </c>
      <c r="B279">
        <v>18.130832699999999</v>
      </c>
      <c r="C279">
        <v>-2.7934169999999998</v>
      </c>
      <c r="D279">
        <v>1.9E-2</v>
      </c>
      <c r="E279" t="s">
        <v>76</v>
      </c>
    </row>
    <row r="280" spans="1:5">
      <c r="A280" t="s">
        <v>962</v>
      </c>
      <c r="B280">
        <v>18.040208799999998</v>
      </c>
      <c r="C280">
        <v>32.123165100000001</v>
      </c>
      <c r="D280">
        <v>1.7000000000000001E-2</v>
      </c>
      <c r="E280" t="s">
        <v>76</v>
      </c>
    </row>
    <row r="281" spans="1:5">
      <c r="A281" t="s">
        <v>825</v>
      </c>
      <c r="B281">
        <v>17.842542600000002</v>
      </c>
      <c r="C281">
        <v>-29.2345276</v>
      </c>
      <c r="D281">
        <v>5.0000000000000001E-3</v>
      </c>
      <c r="E281" t="s">
        <v>76</v>
      </c>
    </row>
    <row r="282" spans="1:5">
      <c r="A282" t="s">
        <v>825</v>
      </c>
      <c r="B282">
        <v>17.842542600000002</v>
      </c>
      <c r="C282">
        <v>-29.2345276</v>
      </c>
      <c r="D282">
        <v>5.0000000000000001E-3</v>
      </c>
      <c r="E282" t="s">
        <v>76</v>
      </c>
    </row>
    <row r="283" spans="1:5">
      <c r="A283" t="s">
        <v>825</v>
      </c>
      <c r="B283">
        <v>17.842542600000002</v>
      </c>
      <c r="C283">
        <v>-29.2345276</v>
      </c>
      <c r="D283">
        <v>5.0000000000000001E-3</v>
      </c>
      <c r="E283" t="s">
        <v>76</v>
      </c>
    </row>
    <row r="284" spans="1:5">
      <c r="A284" t="s">
        <v>833</v>
      </c>
      <c r="B284">
        <v>18.260665899999999</v>
      </c>
      <c r="C284">
        <v>38.768360100000002</v>
      </c>
      <c r="D284">
        <v>2.1000000000000001E-2</v>
      </c>
      <c r="E284" t="s">
        <v>76</v>
      </c>
    </row>
    <row r="285" spans="1:5">
      <c r="A285" t="s">
        <v>1007</v>
      </c>
      <c r="B285">
        <v>18.202543299999999</v>
      </c>
      <c r="C285">
        <v>-0.29019400000000001</v>
      </c>
      <c r="D285">
        <v>1.7000000000000001E-2</v>
      </c>
      <c r="E285" t="s">
        <v>13</v>
      </c>
    </row>
    <row r="286" spans="1:5">
      <c r="A286" t="s">
        <v>965</v>
      </c>
      <c r="B286">
        <v>18.239250200000001</v>
      </c>
      <c r="C286">
        <v>-0.34499999999999997</v>
      </c>
      <c r="D286">
        <v>1.9E-2</v>
      </c>
      <c r="E286" t="s">
        <v>76</v>
      </c>
    </row>
    <row r="287" spans="1:5">
      <c r="A287" t="s">
        <v>1008</v>
      </c>
      <c r="B287">
        <v>18.249708200000001</v>
      </c>
      <c r="C287">
        <v>-0.2525</v>
      </c>
      <c r="D287">
        <v>1.7999999999999999E-2</v>
      </c>
      <c r="E287" t="s">
        <v>13</v>
      </c>
    </row>
    <row r="288" spans="1:5">
      <c r="A288" t="s">
        <v>843</v>
      </c>
      <c r="B288">
        <v>18.499376300000002</v>
      </c>
      <c r="C288">
        <v>2.0714440000000001</v>
      </c>
      <c r="D288">
        <v>3.4000000000000002E-2</v>
      </c>
      <c r="E288" t="s">
        <v>76</v>
      </c>
    </row>
    <row r="289" spans="1:5">
      <c r="A289" t="s">
        <v>848</v>
      </c>
      <c r="B289">
        <v>18.592874500000001</v>
      </c>
      <c r="C289">
        <v>5.9268888999999998</v>
      </c>
      <c r="D289">
        <v>1.7999999999999999E-2</v>
      </c>
      <c r="E289" t="s">
        <v>76</v>
      </c>
    </row>
    <row r="290" spans="1:5">
      <c r="A290" t="s">
        <v>848</v>
      </c>
      <c r="B290">
        <v>18.592874500000001</v>
      </c>
      <c r="C290">
        <v>5.9268888999999998</v>
      </c>
      <c r="D290">
        <v>1.7999999999999999E-2</v>
      </c>
      <c r="E290" t="s">
        <v>76</v>
      </c>
    </row>
    <row r="291" spans="1:5">
      <c r="A291" t="s">
        <v>848</v>
      </c>
      <c r="B291">
        <v>18.592874500000001</v>
      </c>
      <c r="C291">
        <v>5.9268888999999998</v>
      </c>
      <c r="D291">
        <v>1.7999999999999999E-2</v>
      </c>
      <c r="E291" t="s">
        <v>76</v>
      </c>
    </row>
    <row r="292" spans="1:5">
      <c r="A292" t="s">
        <v>855</v>
      </c>
      <c r="B292">
        <v>18.661041300000001</v>
      </c>
      <c r="C292">
        <v>-1.0206389</v>
      </c>
      <c r="D292">
        <v>1.9E-2</v>
      </c>
      <c r="E292" t="s">
        <v>76</v>
      </c>
    </row>
    <row r="293" spans="1:5">
      <c r="A293" t="s">
        <v>855</v>
      </c>
      <c r="B293">
        <v>18.661041300000001</v>
      </c>
      <c r="C293">
        <v>-1.0206389</v>
      </c>
      <c r="D293">
        <v>1.9E-2</v>
      </c>
      <c r="E293" t="s">
        <v>76</v>
      </c>
    </row>
    <row r="294" spans="1:5">
      <c r="A294" t="s">
        <v>855</v>
      </c>
      <c r="B294">
        <v>18.661041300000001</v>
      </c>
      <c r="C294">
        <v>-1.0206389</v>
      </c>
      <c r="D294">
        <v>1.9E-2</v>
      </c>
      <c r="E294" t="s">
        <v>76</v>
      </c>
    </row>
    <row r="295" spans="1:5">
      <c r="A295" t="s">
        <v>871</v>
      </c>
      <c r="B295">
        <v>18.956665000000001</v>
      </c>
      <c r="C295">
        <v>31.080251700000002</v>
      </c>
      <c r="D295">
        <v>1.6E-2</v>
      </c>
      <c r="E295" t="s">
        <v>76</v>
      </c>
    </row>
    <row r="296" spans="1:5">
      <c r="A296" t="s">
        <v>969</v>
      </c>
      <c r="B296">
        <v>19.015041400000001</v>
      </c>
      <c r="C296">
        <v>4.2941108000000003</v>
      </c>
      <c r="D296">
        <v>1.7999999999999999E-2</v>
      </c>
      <c r="E296" t="s">
        <v>76</v>
      </c>
    </row>
    <row r="297" spans="1:5">
      <c r="A297" t="s">
        <v>868</v>
      </c>
      <c r="B297">
        <v>18.906791699999999</v>
      </c>
      <c r="C297">
        <v>33.0677223</v>
      </c>
      <c r="D297">
        <v>1.9E-2</v>
      </c>
      <c r="E297" t="s">
        <v>76</v>
      </c>
    </row>
    <row r="298" spans="1:5">
      <c r="A298" t="s">
        <v>868</v>
      </c>
      <c r="B298">
        <v>18.906791699999999</v>
      </c>
      <c r="C298">
        <v>33.0677223</v>
      </c>
      <c r="D298">
        <v>1.9E-2</v>
      </c>
      <c r="E298" t="s">
        <v>76</v>
      </c>
    </row>
    <row r="299" spans="1:5">
      <c r="A299" t="s">
        <v>868</v>
      </c>
      <c r="B299">
        <v>18.906791699999999</v>
      </c>
      <c r="C299">
        <v>33.0677223</v>
      </c>
      <c r="D299">
        <v>1.9E-2</v>
      </c>
      <c r="E299" t="s">
        <v>76</v>
      </c>
    </row>
    <row r="300" spans="1:5">
      <c r="A300" t="s">
        <v>968</v>
      </c>
      <c r="B300">
        <v>18.818832400000002</v>
      </c>
      <c r="C300">
        <v>-1.6261939999999999</v>
      </c>
      <c r="D300">
        <v>6.0000000000000001E-3</v>
      </c>
      <c r="E300" t="s">
        <v>76</v>
      </c>
    </row>
    <row r="301" spans="1:5">
      <c r="A301" t="s">
        <v>877</v>
      </c>
      <c r="B301">
        <v>19.061790500000001</v>
      </c>
      <c r="C301">
        <v>31.0338326</v>
      </c>
      <c r="D301">
        <v>1.7000000000000001E-2</v>
      </c>
      <c r="E301" t="s">
        <v>76</v>
      </c>
    </row>
    <row r="302" spans="1:5">
      <c r="A302" t="s">
        <v>873</v>
      </c>
      <c r="B302">
        <v>18.990167599999999</v>
      </c>
      <c r="C302">
        <v>5.1786937999999996</v>
      </c>
      <c r="D302">
        <v>1.9E-2</v>
      </c>
      <c r="E302" t="s">
        <v>76</v>
      </c>
    </row>
    <row r="303" spans="1:5">
      <c r="A303" t="s">
        <v>890</v>
      </c>
      <c r="B303">
        <v>19.5341244</v>
      </c>
      <c r="C303">
        <v>17.5623875</v>
      </c>
      <c r="D303">
        <v>4.2000000000000003E-2</v>
      </c>
      <c r="E303" t="s">
        <v>76</v>
      </c>
    </row>
    <row r="304" spans="1:5">
      <c r="A304" t="s">
        <v>972</v>
      </c>
      <c r="B304">
        <v>19.792207699999999</v>
      </c>
      <c r="C304">
        <v>3.3008329999999999</v>
      </c>
      <c r="D304">
        <v>1.7999999999999999E-2</v>
      </c>
      <c r="E304" t="s">
        <v>76</v>
      </c>
    </row>
    <row r="305" spans="1:5">
      <c r="A305" t="s">
        <v>913</v>
      </c>
      <c r="B305">
        <v>19.936874400000001</v>
      </c>
      <c r="C305">
        <v>3.409945</v>
      </c>
      <c r="D305">
        <v>8.0000000000000002E-3</v>
      </c>
      <c r="E305" t="s">
        <v>76</v>
      </c>
    </row>
    <row r="306" spans="1:5">
      <c r="A306" t="s">
        <v>915</v>
      </c>
      <c r="B306">
        <v>19.979455900000001</v>
      </c>
      <c r="C306">
        <v>16.544692999999999</v>
      </c>
      <c r="D306">
        <v>7.0000000000000001E-3</v>
      </c>
      <c r="E306" t="s">
        <v>76</v>
      </c>
    </row>
    <row r="307" spans="1:5">
      <c r="A307" t="s">
        <v>915</v>
      </c>
      <c r="B307">
        <v>19.979455900000001</v>
      </c>
      <c r="C307">
        <v>16.544692999999999</v>
      </c>
      <c r="D307">
        <v>7.0000000000000001E-3</v>
      </c>
      <c r="E307" t="s">
        <v>76</v>
      </c>
    </row>
    <row r="308" spans="1:5">
      <c r="A308" t="s">
        <v>915</v>
      </c>
      <c r="B308">
        <v>19.979455900000001</v>
      </c>
      <c r="C308">
        <v>16.544692999999999</v>
      </c>
      <c r="D308">
        <v>7.0000000000000001E-3</v>
      </c>
      <c r="E308" t="s">
        <v>76</v>
      </c>
    </row>
    <row r="309" spans="1:5">
      <c r="A309" t="s">
        <v>985</v>
      </c>
      <c r="B309">
        <v>15.979165099999999</v>
      </c>
      <c r="C309">
        <v>21.8850002</v>
      </c>
      <c r="D309">
        <v>0</v>
      </c>
      <c r="E309" t="s">
        <v>47</v>
      </c>
    </row>
    <row r="310" spans="1:5">
      <c r="A310" t="s">
        <v>1013</v>
      </c>
      <c r="B310">
        <v>12.8397503</v>
      </c>
      <c r="C310">
        <v>-8.0222502000000002</v>
      </c>
      <c r="D310">
        <v>1.2999999999999999E-2</v>
      </c>
      <c r="E310" t="s">
        <v>76</v>
      </c>
    </row>
    <row r="311" spans="1:5">
      <c r="A311" t="s">
        <v>1014</v>
      </c>
      <c r="B311">
        <v>13.589165700000001</v>
      </c>
      <c r="C311">
        <v>-2.1958611000000001</v>
      </c>
      <c r="D311">
        <v>1.7999999999999999E-2</v>
      </c>
      <c r="E311" t="s">
        <v>76</v>
      </c>
    </row>
    <row r="312" spans="1:5">
      <c r="A312" t="s">
        <v>1015</v>
      </c>
      <c r="B312">
        <v>13.761083599999999</v>
      </c>
      <c r="C312">
        <v>-8.3687506000000003</v>
      </c>
      <c r="D312">
        <v>0</v>
      </c>
      <c r="E312" t="s">
        <v>76</v>
      </c>
    </row>
    <row r="313" spans="1:5">
      <c r="A313" t="s">
        <v>884</v>
      </c>
      <c r="B313">
        <v>19.3771667</v>
      </c>
      <c r="C313">
        <v>-9.2958611999999992</v>
      </c>
      <c r="D313">
        <v>6.0000000000000001E-3</v>
      </c>
      <c r="E313" t="s">
        <v>76</v>
      </c>
    </row>
    <row r="314" spans="1:5">
      <c r="A314" t="s">
        <v>528</v>
      </c>
      <c r="B314">
        <v>10.0891666</v>
      </c>
      <c r="C314">
        <v>50.331886300000001</v>
      </c>
      <c r="D314">
        <v>1.7999999999999999E-2</v>
      </c>
      <c r="E314" t="s">
        <v>76</v>
      </c>
    </row>
    <row r="315" spans="1:5">
      <c r="A315" t="s">
        <v>917</v>
      </c>
      <c r="B315">
        <v>10.127458600000001</v>
      </c>
      <c r="C315">
        <v>6.9174718999999998</v>
      </c>
      <c r="D315">
        <v>4.1000000000000002E-2</v>
      </c>
      <c r="E315" t="s">
        <v>76</v>
      </c>
    </row>
    <row r="316" spans="1:5">
      <c r="A316" t="s">
        <v>529</v>
      </c>
      <c r="B316">
        <v>10.1212502</v>
      </c>
      <c r="C316">
        <v>3.2568609999999998</v>
      </c>
      <c r="D316">
        <v>0</v>
      </c>
      <c r="E316" t="s">
        <v>76</v>
      </c>
    </row>
    <row r="317" spans="1:5">
      <c r="A317" t="s">
        <v>529</v>
      </c>
      <c r="B317">
        <v>10.1212502</v>
      </c>
      <c r="C317">
        <v>3.2568609999999998</v>
      </c>
      <c r="D317">
        <v>0</v>
      </c>
      <c r="E317" t="s">
        <v>76</v>
      </c>
    </row>
    <row r="318" spans="1:5">
      <c r="A318" t="s">
        <v>534</v>
      </c>
      <c r="B318">
        <v>10.2652082</v>
      </c>
      <c r="C318">
        <v>31.732694599999999</v>
      </c>
      <c r="D318">
        <v>1.6E-2</v>
      </c>
      <c r="E318" t="s">
        <v>76</v>
      </c>
    </row>
    <row r="319" spans="1:5">
      <c r="A319" t="s">
        <v>535</v>
      </c>
      <c r="B319">
        <v>10.279749900000001</v>
      </c>
      <c r="C319">
        <v>50.720222499999998</v>
      </c>
      <c r="D319">
        <v>1.7000000000000001E-2</v>
      </c>
      <c r="E319" t="s">
        <v>76</v>
      </c>
    </row>
    <row r="320" spans="1:5">
      <c r="A320" t="s">
        <v>537</v>
      </c>
      <c r="B320">
        <v>10.3398333</v>
      </c>
      <c r="C320">
        <v>-1.7159169999999999</v>
      </c>
      <c r="D320">
        <v>1.7999999999999999E-2</v>
      </c>
      <c r="E320" t="s">
        <v>76</v>
      </c>
    </row>
    <row r="321" spans="1:5">
      <c r="A321" t="s">
        <v>540</v>
      </c>
      <c r="B321">
        <v>10.4359169</v>
      </c>
      <c r="C321">
        <v>36.359554299999999</v>
      </c>
      <c r="D321">
        <v>1.6E-2</v>
      </c>
      <c r="E321" t="s">
        <v>76</v>
      </c>
    </row>
    <row r="322" spans="1:5">
      <c r="A322" t="s">
        <v>542</v>
      </c>
      <c r="B322">
        <v>10.4653749</v>
      </c>
      <c r="C322">
        <v>32.991306299999998</v>
      </c>
      <c r="D322">
        <v>1.6E-2</v>
      </c>
      <c r="E322" t="s">
        <v>76</v>
      </c>
    </row>
    <row r="323" spans="1:5">
      <c r="A323" t="s">
        <v>544</v>
      </c>
      <c r="B323">
        <v>10.532333400000001</v>
      </c>
      <c r="C323">
        <v>33.406749699999999</v>
      </c>
      <c r="D323">
        <v>2.1000000000000001E-2</v>
      </c>
      <c r="E323" t="s">
        <v>76</v>
      </c>
    </row>
    <row r="324" spans="1:5">
      <c r="A324" t="s">
        <v>543</v>
      </c>
      <c r="B324">
        <v>10.5193329</v>
      </c>
      <c r="C324">
        <v>36.805027000000003</v>
      </c>
      <c r="D324">
        <v>3.5999999999999997E-2</v>
      </c>
      <c r="E324" t="s">
        <v>76</v>
      </c>
    </row>
    <row r="325" spans="1:5">
      <c r="A325" t="s">
        <v>547</v>
      </c>
      <c r="B325">
        <v>10.5838327</v>
      </c>
      <c r="C325">
        <v>30.303026200000001</v>
      </c>
      <c r="D325">
        <v>0</v>
      </c>
      <c r="E325" t="s">
        <v>76</v>
      </c>
    </row>
    <row r="326" spans="1:5">
      <c r="A326" t="s">
        <v>974</v>
      </c>
      <c r="B326">
        <v>10.6156664</v>
      </c>
      <c r="C326">
        <v>33.186000800000002</v>
      </c>
      <c r="D326">
        <v>2.1000000000000001E-2</v>
      </c>
      <c r="E326" t="s">
        <v>47</v>
      </c>
    </row>
    <row r="327" spans="1:5">
      <c r="A327" t="s">
        <v>546</v>
      </c>
      <c r="B327">
        <v>10.555375099999999</v>
      </c>
      <c r="C327">
        <v>10.742388699999999</v>
      </c>
      <c r="D327">
        <v>0</v>
      </c>
      <c r="E327" t="s">
        <v>76</v>
      </c>
    </row>
    <row r="328" spans="1:5">
      <c r="A328" t="s">
        <v>550</v>
      </c>
      <c r="B328">
        <v>10.6651249</v>
      </c>
      <c r="C328">
        <v>29.875833499999999</v>
      </c>
      <c r="D328">
        <v>1.6E-2</v>
      </c>
      <c r="E328" t="s">
        <v>76</v>
      </c>
    </row>
    <row r="329" spans="1:5">
      <c r="A329" t="s">
        <v>552</v>
      </c>
      <c r="B329">
        <v>10.7228336</v>
      </c>
      <c r="C329">
        <v>33.522720300000003</v>
      </c>
      <c r="D329">
        <v>2.1000000000000001E-2</v>
      </c>
      <c r="E329" t="s">
        <v>76</v>
      </c>
    </row>
    <row r="330" spans="1:5">
      <c r="A330" t="s">
        <v>555</v>
      </c>
      <c r="B330">
        <v>10.848375300000001</v>
      </c>
      <c r="C330">
        <v>50.676723500000001</v>
      </c>
      <c r="D330">
        <v>1.7000000000000001E-2</v>
      </c>
      <c r="E330" t="s">
        <v>76</v>
      </c>
    </row>
    <row r="331" spans="1:5">
      <c r="A331" t="s">
        <v>561</v>
      </c>
      <c r="B331">
        <v>10.961541199999999</v>
      </c>
      <c r="C331">
        <v>32.853385899999999</v>
      </c>
      <c r="D331">
        <v>1.6E-2</v>
      </c>
      <c r="E331" t="s">
        <v>76</v>
      </c>
    </row>
    <row r="332" spans="1:5">
      <c r="A332" t="s">
        <v>562</v>
      </c>
      <c r="B332">
        <v>10.966124499999999</v>
      </c>
      <c r="C332">
        <v>0.80197200000000002</v>
      </c>
      <c r="D332">
        <v>1.7999999999999999E-2</v>
      </c>
      <c r="E332" t="s">
        <v>76</v>
      </c>
    </row>
    <row r="333" spans="1:5">
      <c r="A333" t="s">
        <v>566</v>
      </c>
      <c r="B333">
        <v>11.019042000000001</v>
      </c>
      <c r="C333">
        <v>28.8747787</v>
      </c>
      <c r="D333">
        <v>1.6E-2</v>
      </c>
      <c r="E333" t="s">
        <v>76</v>
      </c>
    </row>
    <row r="334" spans="1:5">
      <c r="A334" t="s">
        <v>565</v>
      </c>
      <c r="B334">
        <v>11.016000699999999</v>
      </c>
      <c r="C334">
        <v>26.206972100000002</v>
      </c>
      <c r="D334">
        <v>3.4000000000000002E-2</v>
      </c>
      <c r="E334" t="s">
        <v>76</v>
      </c>
    </row>
    <row r="335" spans="1:5">
      <c r="A335" t="s">
        <v>976</v>
      </c>
      <c r="B335">
        <v>11.052791600000001</v>
      </c>
      <c r="C335">
        <v>26.845083200000001</v>
      </c>
      <c r="D335">
        <v>1.7000000000000001E-2</v>
      </c>
      <c r="E335" t="s">
        <v>47</v>
      </c>
    </row>
    <row r="336" spans="1:5">
      <c r="A336" t="s">
        <v>570</v>
      </c>
      <c r="B336">
        <v>11.174125699999999</v>
      </c>
      <c r="C336">
        <v>45.421363800000002</v>
      </c>
      <c r="D336">
        <v>4.9000000000000002E-2</v>
      </c>
      <c r="E336" t="s">
        <v>76</v>
      </c>
    </row>
    <row r="337" spans="1:5">
      <c r="A337" t="s">
        <v>977</v>
      </c>
      <c r="B337">
        <v>11.2279587</v>
      </c>
      <c r="C337">
        <v>16.937526699999999</v>
      </c>
      <c r="D337">
        <v>1.6E-2</v>
      </c>
      <c r="E337" t="s">
        <v>47</v>
      </c>
    </row>
    <row r="338" spans="1:5">
      <c r="A338" t="s">
        <v>572</v>
      </c>
      <c r="B338">
        <v>11.306667300000001</v>
      </c>
      <c r="C338">
        <v>10.5024996</v>
      </c>
      <c r="D338">
        <v>0.04</v>
      </c>
      <c r="E338" t="s">
        <v>76</v>
      </c>
    </row>
    <row r="339" spans="1:5">
      <c r="A339" t="s">
        <v>578</v>
      </c>
      <c r="B339">
        <v>11.580750500000001</v>
      </c>
      <c r="C339">
        <v>51.217445400000003</v>
      </c>
      <c r="D339">
        <v>1.7999999999999999E-2</v>
      </c>
      <c r="E339" t="s">
        <v>76</v>
      </c>
    </row>
    <row r="340" spans="1:5">
      <c r="A340" t="s">
        <v>579</v>
      </c>
      <c r="B340">
        <v>11.6072922</v>
      </c>
      <c r="C340">
        <v>30.238277400000001</v>
      </c>
      <c r="D340">
        <v>1.7000000000000001E-2</v>
      </c>
      <c r="E340" t="s">
        <v>76</v>
      </c>
    </row>
    <row r="341" spans="1:5">
      <c r="A341" t="s">
        <v>580</v>
      </c>
      <c r="B341">
        <v>11.6173754</v>
      </c>
      <c r="C341">
        <v>31.8090267</v>
      </c>
      <c r="D341">
        <v>2.1000000000000001E-2</v>
      </c>
      <c r="E341" t="s">
        <v>76</v>
      </c>
    </row>
    <row r="342" spans="1:5">
      <c r="A342" t="s">
        <v>978</v>
      </c>
      <c r="B342">
        <v>11.710042</v>
      </c>
      <c r="C342">
        <v>26.475500100000001</v>
      </c>
      <c r="D342">
        <v>1.7000000000000001E-2</v>
      </c>
      <c r="E342" t="s">
        <v>47</v>
      </c>
    </row>
    <row r="343" spans="1:5">
      <c r="A343" t="s">
        <v>583</v>
      </c>
      <c r="B343">
        <v>11.7333336</v>
      </c>
      <c r="C343">
        <v>32.675334900000003</v>
      </c>
      <c r="D343">
        <v>1.6E-2</v>
      </c>
      <c r="E343" t="s">
        <v>76</v>
      </c>
    </row>
    <row r="344" spans="1:5">
      <c r="A344" t="s">
        <v>586</v>
      </c>
      <c r="B344">
        <v>11.7845011</v>
      </c>
      <c r="C344">
        <v>30.340917600000001</v>
      </c>
      <c r="D344">
        <v>1.7999999999999999E-2</v>
      </c>
      <c r="E344" t="s">
        <v>76</v>
      </c>
    </row>
    <row r="345" spans="1:5">
      <c r="A345" t="s">
        <v>591</v>
      </c>
      <c r="B345">
        <v>11.866916700000001</v>
      </c>
      <c r="C345">
        <v>50.883613599999997</v>
      </c>
      <c r="D345">
        <v>1.7000000000000001E-2</v>
      </c>
      <c r="E345" t="s">
        <v>76</v>
      </c>
    </row>
    <row r="346" spans="1:5">
      <c r="A346" t="s">
        <v>997</v>
      </c>
      <c r="B346">
        <v>12.0212088</v>
      </c>
      <c r="C346">
        <v>-1.565833</v>
      </c>
      <c r="D346">
        <v>1.9E-2</v>
      </c>
      <c r="E346" t="s">
        <v>13</v>
      </c>
    </row>
    <row r="347" spans="1:5">
      <c r="A347" t="s">
        <v>605</v>
      </c>
      <c r="B347">
        <v>12.097084000000001</v>
      </c>
      <c r="C347">
        <v>7.3276938999999999</v>
      </c>
      <c r="D347">
        <v>4.1000000000000002E-2</v>
      </c>
      <c r="E347" t="s">
        <v>76</v>
      </c>
    </row>
    <row r="348" spans="1:5">
      <c r="A348" t="s">
        <v>608</v>
      </c>
      <c r="B348">
        <v>12.1633329</v>
      </c>
      <c r="C348">
        <v>16.631000499999999</v>
      </c>
      <c r="D348">
        <v>5.6000000000000001E-2</v>
      </c>
      <c r="E348" t="s">
        <v>76</v>
      </c>
    </row>
    <row r="349" spans="1:5">
      <c r="A349" t="s">
        <v>612</v>
      </c>
      <c r="B349">
        <v>12.2003336</v>
      </c>
      <c r="C349">
        <v>11.370194400000001</v>
      </c>
      <c r="D349">
        <v>0.04</v>
      </c>
      <c r="E349" t="s">
        <v>76</v>
      </c>
    </row>
    <row r="350" spans="1:5">
      <c r="A350" t="s">
        <v>613</v>
      </c>
      <c r="B350">
        <v>12.258749999999999</v>
      </c>
      <c r="C350">
        <v>28.218055700000001</v>
      </c>
      <c r="D350">
        <v>1.7000000000000001E-2</v>
      </c>
      <c r="E350" t="s">
        <v>76</v>
      </c>
    </row>
    <row r="351" spans="1:5">
      <c r="A351" t="s">
        <v>614</v>
      </c>
      <c r="B351">
        <v>12.2629166</v>
      </c>
      <c r="C351">
        <v>46.157585099999999</v>
      </c>
      <c r="D351">
        <v>0</v>
      </c>
      <c r="E351" t="s">
        <v>76</v>
      </c>
    </row>
    <row r="352" spans="1:5">
      <c r="A352" t="s">
        <v>616</v>
      </c>
      <c r="B352">
        <v>12.3569584</v>
      </c>
      <c r="C352">
        <v>12.1804171</v>
      </c>
      <c r="D352">
        <v>3.7999999999999999E-2</v>
      </c>
      <c r="E352" t="s">
        <v>76</v>
      </c>
    </row>
    <row r="353" spans="1:5">
      <c r="A353" t="s">
        <v>617</v>
      </c>
      <c r="B353">
        <v>12.357833899999999</v>
      </c>
      <c r="C353">
        <v>-1.771417</v>
      </c>
      <c r="D353">
        <v>1.2999999999999999E-2</v>
      </c>
      <c r="E353" t="s">
        <v>76</v>
      </c>
    </row>
    <row r="354" spans="1:5">
      <c r="A354" t="s">
        <v>619</v>
      </c>
      <c r="B354">
        <v>12.4118748</v>
      </c>
      <c r="C354">
        <v>22.9323044</v>
      </c>
      <c r="D354">
        <v>2.5000000000000001E-2</v>
      </c>
      <c r="E354" t="s">
        <v>76</v>
      </c>
    </row>
    <row r="355" spans="1:5">
      <c r="A355" t="s">
        <v>618</v>
      </c>
      <c r="B355">
        <v>12.398875200000001</v>
      </c>
      <c r="C355">
        <v>1.1152500000000001</v>
      </c>
      <c r="D355">
        <v>1.7000000000000001E-2</v>
      </c>
      <c r="E355" t="s">
        <v>76</v>
      </c>
    </row>
    <row r="356" spans="1:5">
      <c r="A356" t="s">
        <v>620</v>
      </c>
      <c r="B356">
        <v>12.439291000000001</v>
      </c>
      <c r="C356">
        <v>31.600334199999999</v>
      </c>
      <c r="D356">
        <v>1.7000000000000001E-2</v>
      </c>
      <c r="E356" t="s">
        <v>76</v>
      </c>
    </row>
    <row r="357" spans="1:5">
      <c r="A357" t="s">
        <v>622</v>
      </c>
      <c r="B357">
        <v>12.4925833</v>
      </c>
      <c r="C357">
        <v>21.717639900000002</v>
      </c>
      <c r="D357">
        <v>1.4999999999999999E-2</v>
      </c>
      <c r="E357" t="s">
        <v>76</v>
      </c>
    </row>
    <row r="358" spans="1:5">
      <c r="A358" t="s">
        <v>626</v>
      </c>
      <c r="B358">
        <v>12.5405836</v>
      </c>
      <c r="C358">
        <v>31.731250800000002</v>
      </c>
      <c r="D358">
        <v>1.4999999999999999E-2</v>
      </c>
      <c r="E358" t="s">
        <v>76</v>
      </c>
    </row>
    <row r="359" spans="1:5">
      <c r="A359" t="s">
        <v>623</v>
      </c>
      <c r="B359">
        <v>12.5114584</v>
      </c>
      <c r="C359">
        <v>7.9188061000000003</v>
      </c>
      <c r="D359">
        <v>1.7999999999999999E-2</v>
      </c>
      <c r="E359" t="s">
        <v>76</v>
      </c>
    </row>
    <row r="360" spans="1:5">
      <c r="A360" t="s">
        <v>627</v>
      </c>
      <c r="B360">
        <v>12.593957899999999</v>
      </c>
      <c r="C360">
        <v>11.7104721</v>
      </c>
      <c r="D360">
        <v>0.04</v>
      </c>
      <c r="E360" t="s">
        <v>76</v>
      </c>
    </row>
    <row r="361" spans="1:5">
      <c r="A361" t="s">
        <v>630</v>
      </c>
      <c r="B361">
        <v>12.676666300000001</v>
      </c>
      <c r="C361">
        <v>12.0963888</v>
      </c>
      <c r="D361">
        <v>3.9E-2</v>
      </c>
      <c r="E361" t="s">
        <v>76</v>
      </c>
    </row>
    <row r="362" spans="1:5">
      <c r="A362" t="s">
        <v>631</v>
      </c>
      <c r="B362">
        <v>12.7063332</v>
      </c>
      <c r="C362">
        <v>30.1642227</v>
      </c>
      <c r="D362">
        <v>3.5000000000000003E-2</v>
      </c>
      <c r="E362" t="s">
        <v>76</v>
      </c>
    </row>
    <row r="363" spans="1:5">
      <c r="A363" t="s">
        <v>635</v>
      </c>
      <c r="B363">
        <v>12.7924995</v>
      </c>
      <c r="C363">
        <v>17.736110700000001</v>
      </c>
      <c r="D363">
        <v>6.8000000000000005E-2</v>
      </c>
      <c r="E363" t="s">
        <v>76</v>
      </c>
    </row>
    <row r="364" spans="1:5">
      <c r="A364" t="s">
        <v>981</v>
      </c>
      <c r="B364">
        <v>12.8007507</v>
      </c>
      <c r="C364">
        <v>12.0252485</v>
      </c>
      <c r="D364">
        <v>2E-3</v>
      </c>
      <c r="E364" t="s">
        <v>47</v>
      </c>
    </row>
    <row r="365" spans="1:5">
      <c r="A365" t="s">
        <v>637</v>
      </c>
      <c r="B365">
        <v>12.861792599999999</v>
      </c>
      <c r="C365">
        <v>40.725360899999998</v>
      </c>
      <c r="D365">
        <v>0.02</v>
      </c>
      <c r="E365" t="s">
        <v>76</v>
      </c>
    </row>
    <row r="366" spans="1:5">
      <c r="A366" t="s">
        <v>640</v>
      </c>
      <c r="B366">
        <v>12.912500400000001</v>
      </c>
      <c r="C366">
        <v>52.090637200000003</v>
      </c>
      <c r="D366">
        <v>2.7E-2</v>
      </c>
      <c r="E366" t="s">
        <v>76</v>
      </c>
    </row>
    <row r="367" spans="1:5">
      <c r="A367" t="s">
        <v>639</v>
      </c>
      <c r="B367">
        <v>12.8937922</v>
      </c>
      <c r="C367">
        <v>29.716472599999999</v>
      </c>
      <c r="D367">
        <v>1.6E-2</v>
      </c>
      <c r="E367" t="s">
        <v>76</v>
      </c>
    </row>
    <row r="368" spans="1:5">
      <c r="A368" t="s">
        <v>645</v>
      </c>
      <c r="B368">
        <v>13.057416</v>
      </c>
      <c r="C368">
        <v>44.330997500000002</v>
      </c>
      <c r="D368">
        <v>1.7999999999999999E-2</v>
      </c>
      <c r="E368" t="s">
        <v>76</v>
      </c>
    </row>
    <row r="369" spans="1:5">
      <c r="A369" t="s">
        <v>643</v>
      </c>
      <c r="B369">
        <v>13.0195837</v>
      </c>
      <c r="C369">
        <v>2.4306950999999999</v>
      </c>
      <c r="D369">
        <v>4.2000000000000003E-2</v>
      </c>
      <c r="E369" t="s">
        <v>76</v>
      </c>
    </row>
    <row r="370" spans="1:5">
      <c r="A370" t="s">
        <v>648</v>
      </c>
      <c r="B370">
        <v>13.1164579</v>
      </c>
      <c r="C370">
        <v>14.5181665</v>
      </c>
      <c r="D370">
        <v>1.7999999999999999E-2</v>
      </c>
      <c r="E370" t="s">
        <v>76</v>
      </c>
    </row>
    <row r="371" spans="1:5">
      <c r="A371" t="s">
        <v>650</v>
      </c>
      <c r="B371">
        <v>13.1310825</v>
      </c>
      <c r="C371">
        <v>26.132223100000001</v>
      </c>
      <c r="D371">
        <v>4.9000000000000002E-2</v>
      </c>
      <c r="E371" t="s">
        <v>76</v>
      </c>
    </row>
    <row r="372" spans="1:5">
      <c r="A372" t="s">
        <v>651</v>
      </c>
      <c r="B372">
        <v>13.166625</v>
      </c>
      <c r="C372">
        <v>6.0501107999999997</v>
      </c>
      <c r="D372">
        <v>0</v>
      </c>
      <c r="E372" t="s">
        <v>76</v>
      </c>
    </row>
    <row r="373" spans="1:5">
      <c r="A373" t="s">
        <v>654</v>
      </c>
      <c r="B373">
        <v>13.2226667</v>
      </c>
      <c r="C373">
        <v>41.970779399999998</v>
      </c>
      <c r="D373">
        <v>3.3000000000000002E-2</v>
      </c>
      <c r="E373" t="s">
        <v>76</v>
      </c>
    </row>
    <row r="374" spans="1:5">
      <c r="A374" t="s">
        <v>655</v>
      </c>
      <c r="B374">
        <v>13.289042500000001</v>
      </c>
      <c r="C374">
        <v>21.926666300000001</v>
      </c>
      <c r="D374">
        <v>2.4E-2</v>
      </c>
      <c r="E374" t="s">
        <v>76</v>
      </c>
    </row>
    <row r="375" spans="1:5">
      <c r="A375" t="s">
        <v>660</v>
      </c>
      <c r="B375">
        <v>13.386166599999999</v>
      </c>
      <c r="C375">
        <v>2.9243058999999998</v>
      </c>
      <c r="D375">
        <v>1.6E-2</v>
      </c>
      <c r="E375" t="s">
        <v>76</v>
      </c>
    </row>
    <row r="376" spans="1:5">
      <c r="A376" t="s">
        <v>661</v>
      </c>
      <c r="B376">
        <v>13.425167099999999</v>
      </c>
      <c r="C376">
        <v>18.0967789</v>
      </c>
      <c r="D376">
        <v>1.4999999999999999E-2</v>
      </c>
      <c r="E376" t="s">
        <v>76</v>
      </c>
    </row>
    <row r="377" spans="1:5">
      <c r="A377" t="s">
        <v>937</v>
      </c>
      <c r="B377">
        <v>13.4802084</v>
      </c>
      <c r="C377">
        <v>24.772138600000002</v>
      </c>
      <c r="D377">
        <v>1.6E-2</v>
      </c>
      <c r="E377" t="s">
        <v>76</v>
      </c>
    </row>
    <row r="378" spans="1:5">
      <c r="A378" t="s">
        <v>666</v>
      </c>
      <c r="B378">
        <v>13.595416999999999</v>
      </c>
      <c r="C378">
        <v>31.665193599999998</v>
      </c>
      <c r="D378">
        <v>2.1999999999999999E-2</v>
      </c>
      <c r="E378" t="s">
        <v>76</v>
      </c>
    </row>
    <row r="379" spans="1:5">
      <c r="A379" t="s">
        <v>671</v>
      </c>
      <c r="B379">
        <v>13.675416</v>
      </c>
      <c r="C379">
        <v>36.7651672</v>
      </c>
      <c r="D379">
        <v>0.02</v>
      </c>
      <c r="E379" t="s">
        <v>76</v>
      </c>
    </row>
    <row r="380" spans="1:5">
      <c r="A380" t="s">
        <v>982</v>
      </c>
      <c r="B380">
        <v>13.715499899999999</v>
      </c>
      <c r="C380">
        <v>44.730861699999998</v>
      </c>
      <c r="D380">
        <v>1.7999999999999999E-2</v>
      </c>
      <c r="E380" t="s">
        <v>47</v>
      </c>
    </row>
    <row r="381" spans="1:5">
      <c r="A381" t="s">
        <v>676</v>
      </c>
      <c r="B381">
        <v>13.704916000000001</v>
      </c>
      <c r="C381">
        <v>52.480110199999999</v>
      </c>
      <c r="D381">
        <v>1.7000000000000001E-2</v>
      </c>
      <c r="E381" t="s">
        <v>76</v>
      </c>
    </row>
    <row r="382" spans="1:5">
      <c r="A382" t="s">
        <v>673</v>
      </c>
      <c r="B382">
        <v>13.6939163</v>
      </c>
      <c r="C382">
        <v>28.724861099999998</v>
      </c>
      <c r="D382">
        <v>3.6999999999999998E-2</v>
      </c>
      <c r="E382" t="s">
        <v>76</v>
      </c>
    </row>
    <row r="383" spans="1:5">
      <c r="A383" t="s">
        <v>677</v>
      </c>
      <c r="B383">
        <v>13.7094994</v>
      </c>
      <c r="C383">
        <v>29.246639299999998</v>
      </c>
      <c r="D383">
        <v>1.4999999999999999E-2</v>
      </c>
      <c r="E383" t="s">
        <v>76</v>
      </c>
    </row>
    <row r="384" spans="1:5">
      <c r="A384" t="s">
        <v>674</v>
      </c>
      <c r="B384">
        <v>13.695833199999999</v>
      </c>
      <c r="C384">
        <v>31.365972500000002</v>
      </c>
      <c r="D384">
        <v>1.4999999999999999E-2</v>
      </c>
      <c r="E384" t="s">
        <v>76</v>
      </c>
    </row>
    <row r="385" spans="1:5">
      <c r="A385" t="s">
        <v>939</v>
      </c>
      <c r="B385">
        <v>13.7058334</v>
      </c>
      <c r="C385">
        <v>10.537834200000001</v>
      </c>
      <c r="D385">
        <v>3.9E-2</v>
      </c>
      <c r="E385" t="s">
        <v>76</v>
      </c>
    </row>
    <row r="386" spans="1:5">
      <c r="A386" t="s">
        <v>675</v>
      </c>
      <c r="B386">
        <v>13.698499699999999</v>
      </c>
      <c r="C386">
        <v>13.6581659</v>
      </c>
      <c r="D386">
        <v>1.7999999999999999E-2</v>
      </c>
      <c r="E386" t="s">
        <v>76</v>
      </c>
    </row>
    <row r="387" spans="1:5">
      <c r="A387" t="s">
        <v>678</v>
      </c>
      <c r="B387">
        <v>13.7459583</v>
      </c>
      <c r="C387">
        <v>30.805276899999999</v>
      </c>
      <c r="D387">
        <v>1.6E-2</v>
      </c>
      <c r="E387" t="s">
        <v>76</v>
      </c>
    </row>
    <row r="388" spans="1:5">
      <c r="A388" t="s">
        <v>679</v>
      </c>
      <c r="B388">
        <v>13.748916599999999</v>
      </c>
      <c r="C388">
        <v>1.3807780000000001</v>
      </c>
      <c r="D388">
        <v>4.1000000000000002E-2</v>
      </c>
      <c r="E388" t="s">
        <v>76</v>
      </c>
    </row>
    <row r="389" spans="1:5">
      <c r="A389" t="s">
        <v>687</v>
      </c>
      <c r="B389">
        <v>13.8397913</v>
      </c>
      <c r="C389">
        <v>31.6772499</v>
      </c>
      <c r="D389">
        <v>1.9E-2</v>
      </c>
      <c r="E389" t="s">
        <v>76</v>
      </c>
    </row>
    <row r="390" spans="1:5">
      <c r="A390" t="s">
        <v>686</v>
      </c>
      <c r="B390">
        <v>13.826084099999999</v>
      </c>
      <c r="C390">
        <v>31.730083499999999</v>
      </c>
      <c r="D390">
        <v>2.1000000000000001E-2</v>
      </c>
      <c r="E390" t="s">
        <v>76</v>
      </c>
    </row>
    <row r="391" spans="1:5">
      <c r="A391" t="s">
        <v>940</v>
      </c>
      <c r="B391">
        <v>13.831000299999999</v>
      </c>
      <c r="C391">
        <v>31.749195100000001</v>
      </c>
      <c r="D391">
        <v>0.02</v>
      </c>
      <c r="E391" t="s">
        <v>76</v>
      </c>
    </row>
    <row r="392" spans="1:5">
      <c r="A392" t="s">
        <v>684</v>
      </c>
      <c r="B392">
        <v>13.787334400000001</v>
      </c>
      <c r="C392">
        <v>-1.0464720000000001</v>
      </c>
      <c r="D392">
        <v>4.5999999999999999E-2</v>
      </c>
      <c r="E392" t="s">
        <v>76</v>
      </c>
    </row>
    <row r="393" spans="1:5">
      <c r="A393" t="s">
        <v>684</v>
      </c>
      <c r="B393">
        <v>13.787334400000001</v>
      </c>
      <c r="C393">
        <v>-1.0464720000000001</v>
      </c>
      <c r="D393">
        <v>4.5999999999999999E-2</v>
      </c>
      <c r="E393" t="s">
        <v>76</v>
      </c>
    </row>
    <row r="394" spans="1:5">
      <c r="A394" t="s">
        <v>685</v>
      </c>
      <c r="B394">
        <v>13.8061256</v>
      </c>
      <c r="C394">
        <v>9.4486389000000006</v>
      </c>
      <c r="D394">
        <v>4.4999999999999998E-2</v>
      </c>
      <c r="E394" t="s">
        <v>76</v>
      </c>
    </row>
    <row r="395" spans="1:5">
      <c r="A395" t="s">
        <v>689</v>
      </c>
      <c r="B395">
        <v>13.9940424</v>
      </c>
      <c r="C395">
        <v>12.123889</v>
      </c>
      <c r="D395">
        <v>4.1000000000000002E-2</v>
      </c>
      <c r="E395" t="s">
        <v>76</v>
      </c>
    </row>
    <row r="396" spans="1:5">
      <c r="A396" t="s">
        <v>983</v>
      </c>
      <c r="B396">
        <v>14.063083600000001</v>
      </c>
      <c r="C396">
        <v>4.4102778000000002</v>
      </c>
      <c r="D396">
        <v>1.7999999999999999E-2</v>
      </c>
      <c r="E396" t="s">
        <v>47</v>
      </c>
    </row>
    <row r="397" spans="1:5">
      <c r="A397" t="s">
        <v>691</v>
      </c>
      <c r="B397">
        <v>14.1123333</v>
      </c>
      <c r="C397">
        <v>50.622165699999996</v>
      </c>
      <c r="D397">
        <v>1.7000000000000001E-2</v>
      </c>
      <c r="E397" t="s">
        <v>76</v>
      </c>
    </row>
    <row r="398" spans="1:5">
      <c r="A398" t="s">
        <v>999</v>
      </c>
      <c r="B398">
        <v>14.1057501</v>
      </c>
      <c r="C398">
        <v>50.754138900000001</v>
      </c>
      <c r="D398">
        <v>1.7000000000000001E-2</v>
      </c>
      <c r="E398" t="s">
        <v>13</v>
      </c>
    </row>
    <row r="399" spans="1:5">
      <c r="A399" t="s">
        <v>998</v>
      </c>
      <c r="B399">
        <v>14.067125300000001</v>
      </c>
      <c r="C399">
        <v>-1.2553609999999999</v>
      </c>
      <c r="D399">
        <v>4.3999999999999997E-2</v>
      </c>
      <c r="E399" t="s">
        <v>13</v>
      </c>
    </row>
    <row r="400" spans="1:5">
      <c r="A400" t="s">
        <v>692</v>
      </c>
      <c r="B400">
        <v>14.117624299999999</v>
      </c>
      <c r="C400">
        <v>11.8578625</v>
      </c>
      <c r="D400">
        <v>3.9E-2</v>
      </c>
      <c r="E400" t="s">
        <v>76</v>
      </c>
    </row>
    <row r="401" spans="1:5">
      <c r="A401" t="s">
        <v>1000</v>
      </c>
      <c r="B401">
        <v>14.1066246</v>
      </c>
      <c r="C401">
        <v>-1.262472</v>
      </c>
      <c r="D401">
        <v>3.7999999999999999E-2</v>
      </c>
      <c r="E401" t="s">
        <v>13</v>
      </c>
    </row>
    <row r="402" spans="1:5">
      <c r="A402" t="s">
        <v>694</v>
      </c>
      <c r="B402">
        <v>14.1891251</v>
      </c>
      <c r="C402">
        <v>27.0096664</v>
      </c>
      <c r="D402">
        <v>4.5999999999999999E-2</v>
      </c>
      <c r="E402" t="s">
        <v>76</v>
      </c>
    </row>
    <row r="403" spans="1:5">
      <c r="A403" t="s">
        <v>695</v>
      </c>
      <c r="B403">
        <v>14.2560406</v>
      </c>
      <c r="C403">
        <v>7.3292498999999998</v>
      </c>
      <c r="D403">
        <v>3.9E-2</v>
      </c>
      <c r="E403" t="s">
        <v>76</v>
      </c>
    </row>
    <row r="404" spans="1:5">
      <c r="A404" t="s">
        <v>707</v>
      </c>
      <c r="B404">
        <v>14.6004162</v>
      </c>
      <c r="C404">
        <v>48.662002600000001</v>
      </c>
      <c r="D404">
        <v>2.3E-2</v>
      </c>
      <c r="E404" t="s">
        <v>76</v>
      </c>
    </row>
    <row r="405" spans="1:5">
      <c r="A405" t="s">
        <v>705</v>
      </c>
      <c r="B405">
        <v>14.597208</v>
      </c>
      <c r="C405">
        <v>36.730499299999998</v>
      </c>
      <c r="D405">
        <v>2.1000000000000001E-2</v>
      </c>
      <c r="E405" t="s">
        <v>76</v>
      </c>
    </row>
    <row r="406" spans="1:5">
      <c r="A406" t="s">
        <v>708</v>
      </c>
      <c r="B406">
        <v>14.6058331</v>
      </c>
      <c r="C406">
        <v>11.557805999999999</v>
      </c>
      <c r="D406">
        <v>4.8000000000000001E-2</v>
      </c>
      <c r="E406" t="s">
        <v>76</v>
      </c>
    </row>
    <row r="407" spans="1:5">
      <c r="A407" t="s">
        <v>711</v>
      </c>
      <c r="B407">
        <v>14.6479588</v>
      </c>
      <c r="C407">
        <v>45.0052223</v>
      </c>
      <c r="D407">
        <v>1.7000000000000001E-2</v>
      </c>
      <c r="E407" t="s">
        <v>76</v>
      </c>
    </row>
    <row r="408" spans="1:5">
      <c r="A408" t="s">
        <v>710</v>
      </c>
      <c r="B408">
        <v>14.6433334</v>
      </c>
      <c r="C408">
        <v>22.319667800000001</v>
      </c>
      <c r="D408">
        <v>0</v>
      </c>
      <c r="E408" t="s">
        <v>76</v>
      </c>
    </row>
    <row r="409" spans="1:5">
      <c r="A409" t="s">
        <v>713</v>
      </c>
      <c r="B409">
        <v>14.6871662</v>
      </c>
      <c r="C409">
        <v>12.748361600000001</v>
      </c>
      <c r="D409">
        <v>3.9E-2</v>
      </c>
      <c r="E409" t="s">
        <v>76</v>
      </c>
    </row>
    <row r="410" spans="1:5">
      <c r="A410" t="s">
        <v>715</v>
      </c>
      <c r="B410">
        <v>14.7595835</v>
      </c>
      <c r="C410">
        <v>48.018695800000003</v>
      </c>
      <c r="D410">
        <v>8.9999999999999993E-3</v>
      </c>
      <c r="E410" t="s">
        <v>76</v>
      </c>
    </row>
    <row r="411" spans="1:5">
      <c r="A411" t="s">
        <v>1001</v>
      </c>
      <c r="B411">
        <v>14.7129993</v>
      </c>
      <c r="C411">
        <v>12.9728327</v>
      </c>
      <c r="D411">
        <v>0.04</v>
      </c>
      <c r="E411" t="s">
        <v>13</v>
      </c>
    </row>
    <row r="412" spans="1:5">
      <c r="A412" t="s">
        <v>720</v>
      </c>
      <c r="B412">
        <v>14.901001000000001</v>
      </c>
      <c r="C412">
        <v>35.560333300000003</v>
      </c>
      <c r="D412">
        <v>8.0000000000000002E-3</v>
      </c>
      <c r="E412" t="s">
        <v>76</v>
      </c>
    </row>
    <row r="413" spans="1:5">
      <c r="A413" t="s">
        <v>721</v>
      </c>
      <c r="B413">
        <v>14.9125423</v>
      </c>
      <c r="C413">
        <v>18.8435287</v>
      </c>
      <c r="D413">
        <v>3.7999999999999999E-2</v>
      </c>
      <c r="E413" t="s">
        <v>76</v>
      </c>
    </row>
    <row r="414" spans="1:5">
      <c r="A414" t="s">
        <v>723</v>
      </c>
      <c r="B414">
        <v>14.9254999</v>
      </c>
      <c r="C414">
        <v>0.91661099999999995</v>
      </c>
      <c r="D414">
        <v>1.7000000000000001E-2</v>
      </c>
      <c r="E414" t="s">
        <v>76</v>
      </c>
    </row>
    <row r="415" spans="1:5">
      <c r="A415" t="s">
        <v>726</v>
      </c>
      <c r="B415">
        <v>15.0195837</v>
      </c>
      <c r="C415">
        <v>17.988945000000001</v>
      </c>
      <c r="D415">
        <v>0</v>
      </c>
      <c r="E415" t="s">
        <v>76</v>
      </c>
    </row>
    <row r="416" spans="1:5">
      <c r="A416" t="s">
        <v>728</v>
      </c>
      <c r="B416">
        <v>15.046917000000001</v>
      </c>
      <c r="C416">
        <v>18.283111600000002</v>
      </c>
      <c r="D416">
        <v>4.2000000000000003E-2</v>
      </c>
      <c r="E416" t="s">
        <v>76</v>
      </c>
    </row>
    <row r="417" spans="1:5">
      <c r="A417" t="s">
        <v>730</v>
      </c>
      <c r="B417">
        <v>15.117207499999999</v>
      </c>
      <c r="C417">
        <v>47.995193499999999</v>
      </c>
      <c r="D417">
        <v>8.9999999999999993E-3</v>
      </c>
      <c r="E417" t="s">
        <v>76</v>
      </c>
    </row>
    <row r="418" spans="1:5">
      <c r="A418" t="s">
        <v>736</v>
      </c>
      <c r="B418">
        <v>15.252292600000001</v>
      </c>
      <c r="C418">
        <v>13.4683332</v>
      </c>
      <c r="D418">
        <v>3.9E-2</v>
      </c>
      <c r="E418" t="s">
        <v>76</v>
      </c>
    </row>
    <row r="419" spans="1:5">
      <c r="A419" t="s">
        <v>735</v>
      </c>
      <c r="B419">
        <v>15.216457399999999</v>
      </c>
      <c r="C419">
        <v>19.475805300000001</v>
      </c>
      <c r="D419">
        <v>1.7999999999999999E-2</v>
      </c>
      <c r="E419" t="s">
        <v>76</v>
      </c>
    </row>
    <row r="420" spans="1:5">
      <c r="A420" t="s">
        <v>737</v>
      </c>
      <c r="B420">
        <v>15.2571259</v>
      </c>
      <c r="C420">
        <v>29.6017227</v>
      </c>
      <c r="D420">
        <v>1.7000000000000001E-2</v>
      </c>
      <c r="E420" t="s">
        <v>76</v>
      </c>
    </row>
    <row r="421" spans="1:5">
      <c r="A421" t="s">
        <v>738</v>
      </c>
      <c r="B421">
        <v>15.2607088</v>
      </c>
      <c r="C421">
        <v>9.7248324999999998</v>
      </c>
      <c r="D421">
        <v>0.02</v>
      </c>
      <c r="E421" t="s">
        <v>76</v>
      </c>
    </row>
    <row r="422" spans="1:5">
      <c r="A422" t="s">
        <v>740</v>
      </c>
      <c r="B422">
        <v>15.297374700000001</v>
      </c>
      <c r="C422">
        <v>30.1307507</v>
      </c>
      <c r="D422">
        <v>2.3E-2</v>
      </c>
      <c r="E422" t="s">
        <v>76</v>
      </c>
    </row>
    <row r="423" spans="1:5">
      <c r="A423" t="s">
        <v>741</v>
      </c>
      <c r="B423">
        <v>15.3383751</v>
      </c>
      <c r="C423">
        <v>31.507722900000001</v>
      </c>
      <c r="D423">
        <v>1.9E-2</v>
      </c>
      <c r="E423" t="s">
        <v>76</v>
      </c>
    </row>
    <row r="424" spans="1:5">
      <c r="A424" t="s">
        <v>743</v>
      </c>
      <c r="B424">
        <v>15.354582799999999</v>
      </c>
      <c r="C424">
        <v>7.6263889999999996</v>
      </c>
      <c r="D424">
        <v>7.0000000000000001E-3</v>
      </c>
      <c r="E424" t="s">
        <v>76</v>
      </c>
    </row>
    <row r="425" spans="1:5">
      <c r="A425" t="s">
        <v>745</v>
      </c>
      <c r="B425">
        <v>15.429748500000001</v>
      </c>
      <c r="C425">
        <v>46.663280499999999</v>
      </c>
      <c r="D425">
        <v>0</v>
      </c>
      <c r="E425" t="s">
        <v>76</v>
      </c>
    </row>
    <row r="426" spans="1:5">
      <c r="A426" t="s">
        <v>1002</v>
      </c>
      <c r="B426">
        <v>15.4255829</v>
      </c>
      <c r="C426">
        <v>24.057943300000002</v>
      </c>
      <c r="D426">
        <v>1.7000000000000001E-2</v>
      </c>
      <c r="E426" t="s">
        <v>13</v>
      </c>
    </row>
    <row r="427" spans="1:5">
      <c r="A427" t="s">
        <v>746</v>
      </c>
      <c r="B427">
        <v>15.4419994</v>
      </c>
      <c r="C427">
        <v>3.0820278999999999</v>
      </c>
      <c r="D427">
        <v>1.4999999999999999E-2</v>
      </c>
      <c r="E427" t="s">
        <v>76</v>
      </c>
    </row>
    <row r="428" spans="1:5">
      <c r="A428" t="s">
        <v>752</v>
      </c>
      <c r="B428">
        <v>15.772999799999999</v>
      </c>
      <c r="C428">
        <v>24.972473099999998</v>
      </c>
      <c r="D428">
        <v>0.03</v>
      </c>
      <c r="E428" t="s">
        <v>76</v>
      </c>
    </row>
    <row r="429" spans="1:5">
      <c r="A429" t="s">
        <v>758</v>
      </c>
      <c r="B429">
        <v>15.859957700000001</v>
      </c>
      <c r="C429">
        <v>32.237361900000003</v>
      </c>
      <c r="D429">
        <v>1.7999999999999999E-2</v>
      </c>
      <c r="E429" t="s">
        <v>76</v>
      </c>
    </row>
    <row r="430" spans="1:5">
      <c r="A430" t="s">
        <v>755</v>
      </c>
      <c r="B430">
        <v>15.840874700000001</v>
      </c>
      <c r="C430">
        <v>-1.51325</v>
      </c>
      <c r="D430">
        <v>4.2999999999999997E-2</v>
      </c>
      <c r="E430" t="s">
        <v>76</v>
      </c>
    </row>
    <row r="431" spans="1:5">
      <c r="A431" t="s">
        <v>757</v>
      </c>
      <c r="B431">
        <v>15.8502083</v>
      </c>
      <c r="C431">
        <v>1.8773059999999999</v>
      </c>
      <c r="D431">
        <v>4.8000000000000001E-2</v>
      </c>
      <c r="E431" t="s">
        <v>76</v>
      </c>
    </row>
    <row r="432" spans="1:5">
      <c r="A432" t="s">
        <v>760</v>
      </c>
      <c r="B432">
        <v>15.8972902</v>
      </c>
      <c r="C432">
        <v>6.4162778999999999</v>
      </c>
      <c r="D432">
        <v>4.8000000000000001E-2</v>
      </c>
      <c r="E432" t="s">
        <v>76</v>
      </c>
    </row>
    <row r="433" spans="1:5">
      <c r="A433" t="s">
        <v>759</v>
      </c>
      <c r="B433">
        <v>15.890999799999999</v>
      </c>
      <c r="C433">
        <v>8.5753889000000001</v>
      </c>
      <c r="D433">
        <v>0.04</v>
      </c>
      <c r="E433" t="s">
        <v>76</v>
      </c>
    </row>
    <row r="434" spans="1:5">
      <c r="A434" t="s">
        <v>759</v>
      </c>
      <c r="B434">
        <v>15.890999799999999</v>
      </c>
      <c r="C434">
        <v>8.5753889000000001</v>
      </c>
      <c r="D434">
        <v>0.04</v>
      </c>
      <c r="E434" t="s">
        <v>76</v>
      </c>
    </row>
    <row r="435" spans="1:5">
      <c r="A435" t="s">
        <v>759</v>
      </c>
      <c r="B435">
        <v>15.890999799999999</v>
      </c>
      <c r="C435">
        <v>8.5753889000000001</v>
      </c>
      <c r="D435">
        <v>0.04</v>
      </c>
      <c r="E435" t="s">
        <v>76</v>
      </c>
    </row>
    <row r="436" spans="1:5">
      <c r="A436" t="s">
        <v>761</v>
      </c>
      <c r="B436">
        <v>15.911748899999999</v>
      </c>
      <c r="C436">
        <v>-0.49108299999999999</v>
      </c>
      <c r="D436">
        <v>1.7000000000000001E-2</v>
      </c>
      <c r="E436" t="s">
        <v>76</v>
      </c>
    </row>
    <row r="437" spans="1:5">
      <c r="A437" t="s">
        <v>763</v>
      </c>
      <c r="B437">
        <v>15.96</v>
      </c>
      <c r="C437">
        <v>22.0277767</v>
      </c>
      <c r="D437">
        <v>1.9E-2</v>
      </c>
      <c r="E437" t="s">
        <v>76</v>
      </c>
    </row>
    <row r="438" spans="1:5">
      <c r="A438" t="s">
        <v>762</v>
      </c>
      <c r="B438">
        <v>15.9535828</v>
      </c>
      <c r="C438">
        <v>31.1976929</v>
      </c>
      <c r="D438">
        <v>2.1000000000000001E-2</v>
      </c>
      <c r="E438" t="s">
        <v>76</v>
      </c>
    </row>
    <row r="439" spans="1:5">
      <c r="A439" t="s">
        <v>766</v>
      </c>
      <c r="B439">
        <v>16.005167</v>
      </c>
      <c r="C439">
        <v>41.8429146</v>
      </c>
      <c r="D439">
        <v>3.0000000000000001E-3</v>
      </c>
      <c r="E439" t="s">
        <v>76</v>
      </c>
    </row>
    <row r="440" spans="1:5">
      <c r="A440" t="s">
        <v>764</v>
      </c>
      <c r="B440">
        <v>15.9962082</v>
      </c>
      <c r="C440">
        <v>32.963501000000001</v>
      </c>
      <c r="D440">
        <v>1.7000000000000001E-2</v>
      </c>
      <c r="E440" t="s">
        <v>76</v>
      </c>
    </row>
    <row r="441" spans="1:5">
      <c r="A441" t="s">
        <v>768</v>
      </c>
      <c r="B441">
        <v>16.0782509</v>
      </c>
      <c r="C441">
        <v>18.696554200000001</v>
      </c>
      <c r="D441">
        <v>1.7999999999999999E-2</v>
      </c>
      <c r="E441" t="s">
        <v>76</v>
      </c>
    </row>
    <row r="442" spans="1:5">
      <c r="A442" t="s">
        <v>767</v>
      </c>
      <c r="B442">
        <v>16.070001600000001</v>
      </c>
      <c r="C442">
        <v>-1.075</v>
      </c>
      <c r="D442">
        <v>1.7999999999999999E-2</v>
      </c>
      <c r="E442" t="s">
        <v>76</v>
      </c>
    </row>
    <row r="443" spans="1:5">
      <c r="A443" t="s">
        <v>767</v>
      </c>
      <c r="B443">
        <v>16.070001600000001</v>
      </c>
      <c r="C443">
        <v>-1.075</v>
      </c>
      <c r="D443">
        <v>1.7999999999999999E-2</v>
      </c>
      <c r="E443" t="s">
        <v>76</v>
      </c>
    </row>
    <row r="444" spans="1:5">
      <c r="A444" t="s">
        <v>767</v>
      </c>
      <c r="B444">
        <v>16.070001600000001</v>
      </c>
      <c r="C444">
        <v>-1.075</v>
      </c>
      <c r="D444">
        <v>1.7999999999999999E-2</v>
      </c>
      <c r="E444" t="s">
        <v>76</v>
      </c>
    </row>
    <row r="445" spans="1:5">
      <c r="A445" t="s">
        <v>769</v>
      </c>
      <c r="B445">
        <v>16.214834199999999</v>
      </c>
      <c r="C445">
        <v>42.211944600000002</v>
      </c>
      <c r="D445">
        <v>2.5000000000000001E-2</v>
      </c>
      <c r="E445" t="s">
        <v>76</v>
      </c>
    </row>
    <row r="446" spans="1:5">
      <c r="A446" t="s">
        <v>771</v>
      </c>
      <c r="B446">
        <v>16.240791300000001</v>
      </c>
      <c r="C446">
        <v>5.6528330000000002</v>
      </c>
      <c r="D446">
        <v>0.02</v>
      </c>
      <c r="E446" t="s">
        <v>76</v>
      </c>
    </row>
    <row r="447" spans="1:5">
      <c r="A447" t="s">
        <v>774</v>
      </c>
      <c r="B447">
        <v>16.329084399999999</v>
      </c>
      <c r="C447">
        <v>31.682165099999999</v>
      </c>
      <c r="D447">
        <v>0.02</v>
      </c>
      <c r="E447" t="s">
        <v>76</v>
      </c>
    </row>
    <row r="448" spans="1:5">
      <c r="A448" t="s">
        <v>781</v>
      </c>
      <c r="B448">
        <v>16.709625200000001</v>
      </c>
      <c r="C448">
        <v>75.600334200000006</v>
      </c>
      <c r="D448">
        <v>1.6E-2</v>
      </c>
      <c r="E448" t="s">
        <v>76</v>
      </c>
    </row>
    <row r="449" spans="1:5">
      <c r="A449" t="s">
        <v>987</v>
      </c>
      <c r="B449">
        <v>16.574749000000001</v>
      </c>
      <c r="C449">
        <v>44.954055799999999</v>
      </c>
      <c r="D449">
        <v>2E-3</v>
      </c>
      <c r="E449" t="s">
        <v>47</v>
      </c>
    </row>
    <row r="450" spans="1:5">
      <c r="A450" t="s">
        <v>777</v>
      </c>
      <c r="B450">
        <v>16.540166899999999</v>
      </c>
      <c r="C450">
        <v>31.405777</v>
      </c>
      <c r="D450">
        <v>2.1000000000000001E-2</v>
      </c>
      <c r="E450" t="s">
        <v>76</v>
      </c>
    </row>
    <row r="451" spans="1:5">
      <c r="A451" t="s">
        <v>988</v>
      </c>
      <c r="B451">
        <v>16.5860825</v>
      </c>
      <c r="C451">
        <v>21.373666799999999</v>
      </c>
      <c r="D451">
        <v>1.9E-2</v>
      </c>
      <c r="E451" t="s">
        <v>47</v>
      </c>
    </row>
    <row r="452" spans="1:5">
      <c r="A452" t="s">
        <v>986</v>
      </c>
      <c r="B452">
        <v>16.529874800000002</v>
      </c>
      <c r="C452">
        <v>0.77602800000000005</v>
      </c>
      <c r="D452">
        <v>1.7000000000000001E-2</v>
      </c>
      <c r="E452" t="s">
        <v>47</v>
      </c>
    </row>
    <row r="453" spans="1:5">
      <c r="A453" t="s">
        <v>778</v>
      </c>
      <c r="B453">
        <v>16.558458300000002</v>
      </c>
      <c r="C453">
        <v>3.5744170999999998</v>
      </c>
      <c r="D453">
        <v>1.7999999999999999E-2</v>
      </c>
      <c r="E453" t="s">
        <v>76</v>
      </c>
    </row>
    <row r="454" spans="1:5">
      <c r="A454" t="s">
        <v>782</v>
      </c>
      <c r="B454">
        <v>16.764917400000002</v>
      </c>
      <c r="C454">
        <v>32.389530200000003</v>
      </c>
      <c r="D454">
        <v>1.7000000000000001E-2</v>
      </c>
      <c r="E454" t="s">
        <v>76</v>
      </c>
    </row>
    <row r="455" spans="1:5">
      <c r="A455" t="s">
        <v>786</v>
      </c>
      <c r="B455">
        <v>16.8435001</v>
      </c>
      <c r="C455">
        <v>16.684555100000001</v>
      </c>
      <c r="D455">
        <v>1E-3</v>
      </c>
      <c r="E455" t="s">
        <v>76</v>
      </c>
    </row>
    <row r="456" spans="1:5">
      <c r="A456" t="s">
        <v>786</v>
      </c>
      <c r="B456">
        <v>16.8435001</v>
      </c>
      <c r="C456">
        <v>16.684555100000001</v>
      </c>
      <c r="D456">
        <v>1E-3</v>
      </c>
      <c r="E456" t="s">
        <v>47</v>
      </c>
    </row>
    <row r="457" spans="1:5">
      <c r="A457" t="s">
        <v>789</v>
      </c>
      <c r="B457">
        <v>16.886499400000002</v>
      </c>
      <c r="C457">
        <v>39.400138900000002</v>
      </c>
      <c r="D457">
        <v>0.02</v>
      </c>
      <c r="E457" t="s">
        <v>76</v>
      </c>
    </row>
    <row r="458" spans="1:5">
      <c r="A458" t="s">
        <v>788</v>
      </c>
      <c r="B458">
        <v>16.885831799999998</v>
      </c>
      <c r="C458">
        <v>32.092777300000002</v>
      </c>
      <c r="D458">
        <v>4.9000000000000002E-2</v>
      </c>
      <c r="E458" t="s">
        <v>76</v>
      </c>
    </row>
    <row r="459" spans="1:5">
      <c r="A459" t="s">
        <v>790</v>
      </c>
      <c r="B459">
        <v>16.904291199999999</v>
      </c>
      <c r="C459">
        <v>32.937725100000002</v>
      </c>
      <c r="D459">
        <v>1.9E-2</v>
      </c>
      <c r="E459" t="s">
        <v>76</v>
      </c>
    </row>
    <row r="460" spans="1:5">
      <c r="A460" t="s">
        <v>787</v>
      </c>
      <c r="B460">
        <v>16.883666999999999</v>
      </c>
      <c r="C460">
        <v>2.1831109999999998</v>
      </c>
      <c r="D460">
        <v>4.2000000000000003E-2</v>
      </c>
      <c r="E460" t="s">
        <v>76</v>
      </c>
    </row>
    <row r="461" spans="1:5">
      <c r="A461" t="s">
        <v>791</v>
      </c>
      <c r="B461">
        <v>16.943500499999999</v>
      </c>
      <c r="C461">
        <v>1.0636671</v>
      </c>
      <c r="D461">
        <v>2E-3</v>
      </c>
      <c r="E461" t="s">
        <v>76</v>
      </c>
    </row>
    <row r="462" spans="1:5">
      <c r="A462" t="s">
        <v>792</v>
      </c>
      <c r="B462">
        <v>16.983501400000002</v>
      </c>
      <c r="C462">
        <v>2.5458609999999999</v>
      </c>
      <c r="D462">
        <v>3.3000000000000002E-2</v>
      </c>
      <c r="E462" t="s">
        <v>76</v>
      </c>
    </row>
    <row r="463" spans="1:5">
      <c r="A463" t="s">
        <v>794</v>
      </c>
      <c r="B463">
        <v>17.058332400000001</v>
      </c>
      <c r="C463">
        <v>21.0986118</v>
      </c>
      <c r="D463">
        <v>1.7000000000000001E-2</v>
      </c>
      <c r="E463" t="s">
        <v>76</v>
      </c>
    </row>
    <row r="464" spans="1:5">
      <c r="A464" t="s">
        <v>795</v>
      </c>
      <c r="B464">
        <v>17.087291700000002</v>
      </c>
      <c r="C464">
        <v>5.7581391000000002</v>
      </c>
      <c r="D464">
        <v>0</v>
      </c>
      <c r="E464" t="s">
        <v>76</v>
      </c>
    </row>
    <row r="465" spans="1:5">
      <c r="A465" t="s">
        <v>798</v>
      </c>
      <c r="B465">
        <v>17.105041499999999</v>
      </c>
      <c r="C465">
        <v>6.4836387999999996</v>
      </c>
      <c r="D465">
        <v>0.04</v>
      </c>
      <c r="E465" t="s">
        <v>76</v>
      </c>
    </row>
    <row r="466" spans="1:5">
      <c r="A466" t="s">
        <v>796</v>
      </c>
      <c r="B466">
        <v>17.1018753</v>
      </c>
      <c r="C466">
        <v>8.3488331000000002</v>
      </c>
      <c r="D466">
        <v>3.5999999999999997E-2</v>
      </c>
      <c r="E466" t="s">
        <v>76</v>
      </c>
    </row>
    <row r="467" spans="1:5">
      <c r="A467" t="s">
        <v>800</v>
      </c>
      <c r="B467">
        <v>17.1669579</v>
      </c>
      <c r="C467">
        <v>1.356889</v>
      </c>
      <c r="D467">
        <v>1.7999999999999999E-2</v>
      </c>
      <c r="E467" t="s">
        <v>76</v>
      </c>
    </row>
    <row r="468" spans="1:5">
      <c r="A468" t="s">
        <v>801</v>
      </c>
      <c r="B468">
        <v>17.185207399999999</v>
      </c>
      <c r="C468">
        <v>33.463943499999999</v>
      </c>
      <c r="D468">
        <v>4.2000000000000003E-2</v>
      </c>
      <c r="E468" t="s">
        <v>76</v>
      </c>
    </row>
    <row r="469" spans="1:5">
      <c r="A469" t="s">
        <v>804</v>
      </c>
      <c r="B469">
        <v>17.269166899999998</v>
      </c>
      <c r="C469">
        <v>37.854164099999998</v>
      </c>
      <c r="D469">
        <v>2.8000000000000001E-2</v>
      </c>
      <c r="E469" t="s">
        <v>76</v>
      </c>
    </row>
    <row r="470" spans="1:5">
      <c r="A470" t="s">
        <v>805</v>
      </c>
      <c r="B470">
        <v>17.308458300000002</v>
      </c>
      <c r="C470">
        <v>32.151336700000002</v>
      </c>
      <c r="D470">
        <v>1.4999999999999999E-2</v>
      </c>
      <c r="E470" t="s">
        <v>76</v>
      </c>
    </row>
    <row r="471" spans="1:5">
      <c r="A471" t="s">
        <v>807</v>
      </c>
      <c r="B471">
        <v>17.341623299999998</v>
      </c>
      <c r="C471">
        <v>14.3423052</v>
      </c>
      <c r="D471">
        <v>3.7999999999999999E-2</v>
      </c>
      <c r="E471" t="s">
        <v>76</v>
      </c>
    </row>
    <row r="472" spans="1:5">
      <c r="A472" t="s">
        <v>808</v>
      </c>
      <c r="B472">
        <v>17.3743324</v>
      </c>
      <c r="C472">
        <v>1.8119719999999999</v>
      </c>
      <c r="D472">
        <v>1.9E-2</v>
      </c>
      <c r="E472" t="s">
        <v>76</v>
      </c>
    </row>
    <row r="473" spans="1:5">
      <c r="A473" t="s">
        <v>809</v>
      </c>
      <c r="B473">
        <v>17.440416299999999</v>
      </c>
      <c r="C473">
        <v>13.3088894</v>
      </c>
      <c r="D473">
        <v>1.4E-2</v>
      </c>
      <c r="E473" t="s">
        <v>76</v>
      </c>
    </row>
    <row r="474" spans="1:5">
      <c r="A474" t="s">
        <v>810</v>
      </c>
      <c r="B474">
        <v>17.483625400000001</v>
      </c>
      <c r="C474">
        <v>20.771360399999999</v>
      </c>
      <c r="D474">
        <v>1.7000000000000001E-2</v>
      </c>
      <c r="E474" t="s">
        <v>76</v>
      </c>
    </row>
    <row r="475" spans="1:5">
      <c r="A475" t="s">
        <v>812</v>
      </c>
      <c r="B475">
        <v>17.4974594</v>
      </c>
      <c r="C475">
        <v>32.368358600000001</v>
      </c>
      <c r="D475">
        <v>1.7000000000000001E-2</v>
      </c>
      <c r="E475" t="s">
        <v>76</v>
      </c>
    </row>
    <row r="476" spans="1:5">
      <c r="A476" t="s">
        <v>814</v>
      </c>
      <c r="B476">
        <v>17.543375000000001</v>
      </c>
      <c r="C476">
        <v>43.1084709</v>
      </c>
      <c r="D476">
        <v>1.7000000000000001E-2</v>
      </c>
      <c r="E476" t="s">
        <v>76</v>
      </c>
    </row>
    <row r="477" spans="1:5">
      <c r="A477" t="s">
        <v>811</v>
      </c>
      <c r="B477">
        <v>17.4898338</v>
      </c>
      <c r="C477">
        <v>-1.7496940000000001</v>
      </c>
      <c r="D477">
        <v>1.2999999999999999E-2</v>
      </c>
      <c r="E477" t="s">
        <v>76</v>
      </c>
    </row>
    <row r="478" spans="1:5">
      <c r="A478" t="s">
        <v>815</v>
      </c>
      <c r="B478">
        <v>17.620498699999999</v>
      </c>
      <c r="C478">
        <v>43.287723499999998</v>
      </c>
      <c r="D478">
        <v>1.6E-2</v>
      </c>
      <c r="E478" t="s">
        <v>76</v>
      </c>
    </row>
    <row r="479" spans="1:5">
      <c r="A479" t="s">
        <v>991</v>
      </c>
      <c r="B479">
        <v>17.683250399999999</v>
      </c>
      <c r="C479">
        <v>49.602191900000001</v>
      </c>
      <c r="D479">
        <v>2E-3</v>
      </c>
      <c r="E479" t="s">
        <v>47</v>
      </c>
    </row>
    <row r="480" spans="1:5">
      <c r="A480" t="s">
        <v>818</v>
      </c>
      <c r="B480">
        <v>17.6846256</v>
      </c>
      <c r="C480">
        <v>33.558387799999998</v>
      </c>
      <c r="D480">
        <v>1.7999999999999999E-2</v>
      </c>
      <c r="E480" t="s">
        <v>76</v>
      </c>
    </row>
    <row r="481" spans="1:5">
      <c r="A481" t="s">
        <v>817</v>
      </c>
      <c r="B481">
        <v>17.659374199999998</v>
      </c>
      <c r="C481">
        <v>-0.27805600000000003</v>
      </c>
      <c r="D481">
        <v>1.7999999999999999E-2</v>
      </c>
      <c r="E481" t="s">
        <v>76</v>
      </c>
    </row>
    <row r="482" spans="1:5">
      <c r="A482" t="s">
        <v>819</v>
      </c>
      <c r="B482">
        <v>17.704332399999998</v>
      </c>
      <c r="C482">
        <v>-1.756694</v>
      </c>
      <c r="D482">
        <v>1.7000000000000001E-2</v>
      </c>
      <c r="E482" t="s">
        <v>76</v>
      </c>
    </row>
    <row r="483" spans="1:5">
      <c r="A483" t="s">
        <v>821</v>
      </c>
      <c r="B483">
        <v>17.770916</v>
      </c>
      <c r="C483">
        <v>33.835666699999997</v>
      </c>
      <c r="D483">
        <v>1.4999999999999999E-2</v>
      </c>
      <c r="E483" t="s">
        <v>76</v>
      </c>
    </row>
    <row r="484" spans="1:5">
      <c r="A484" t="s">
        <v>1005</v>
      </c>
      <c r="B484">
        <v>17.785793300000002</v>
      </c>
      <c r="C484">
        <v>8.7754440000000002</v>
      </c>
      <c r="D484">
        <v>3.5000000000000003E-2</v>
      </c>
      <c r="E484" t="s">
        <v>13</v>
      </c>
    </row>
    <row r="485" spans="1:5">
      <c r="A485" t="s">
        <v>823</v>
      </c>
      <c r="B485">
        <v>17.821792599999998</v>
      </c>
      <c r="C485">
        <v>31.7400837</v>
      </c>
      <c r="D485">
        <v>1.9E-2</v>
      </c>
      <c r="E485" t="s">
        <v>76</v>
      </c>
    </row>
    <row r="486" spans="1:5">
      <c r="A486" t="s">
        <v>824</v>
      </c>
      <c r="B486">
        <v>17.827083600000002</v>
      </c>
      <c r="C486">
        <v>31.888666199999999</v>
      </c>
      <c r="D486">
        <v>1.7000000000000001E-2</v>
      </c>
      <c r="E486" t="s">
        <v>76</v>
      </c>
    </row>
    <row r="487" spans="1:5">
      <c r="A487" t="s">
        <v>1006</v>
      </c>
      <c r="B487">
        <v>17.899833699999999</v>
      </c>
      <c r="C487">
        <v>49.121192899999997</v>
      </c>
      <c r="D487">
        <v>1.7999999999999999E-2</v>
      </c>
      <c r="E487" t="s">
        <v>13</v>
      </c>
    </row>
    <row r="488" spans="1:5">
      <c r="A488" t="s">
        <v>827</v>
      </c>
      <c r="B488">
        <v>17.931501399999998</v>
      </c>
      <c r="C488">
        <v>35.2761116</v>
      </c>
      <c r="D488">
        <v>1.6E-2</v>
      </c>
      <c r="E488" t="s">
        <v>76</v>
      </c>
    </row>
    <row r="489" spans="1:5">
      <c r="A489" t="s">
        <v>826</v>
      </c>
      <c r="B489">
        <v>17.8782082</v>
      </c>
      <c r="C489">
        <v>1.3211390000000001</v>
      </c>
      <c r="D489">
        <v>2.3E-2</v>
      </c>
      <c r="E489" t="s">
        <v>76</v>
      </c>
    </row>
    <row r="490" spans="1:5">
      <c r="A490" t="s">
        <v>964</v>
      </c>
      <c r="B490">
        <v>18.158084899999999</v>
      </c>
      <c r="C490">
        <v>50.599750499999999</v>
      </c>
      <c r="D490">
        <v>2.3E-2</v>
      </c>
      <c r="E490" t="s">
        <v>76</v>
      </c>
    </row>
    <row r="491" spans="1:5">
      <c r="A491" t="s">
        <v>832</v>
      </c>
      <c r="B491">
        <v>18.1616249</v>
      </c>
      <c r="C491">
        <v>38.505554199999999</v>
      </c>
      <c r="D491">
        <v>2.1999999999999999E-2</v>
      </c>
      <c r="E491" t="s">
        <v>76</v>
      </c>
    </row>
    <row r="492" spans="1:5">
      <c r="A492" t="s">
        <v>836</v>
      </c>
      <c r="B492">
        <v>18.312000300000001</v>
      </c>
      <c r="C492">
        <v>49.652835799999998</v>
      </c>
      <c r="D492">
        <v>2.3E-2</v>
      </c>
      <c r="E492" t="s">
        <v>76</v>
      </c>
    </row>
    <row r="493" spans="1:5">
      <c r="A493" t="s">
        <v>836</v>
      </c>
      <c r="B493">
        <v>18.312000300000001</v>
      </c>
      <c r="C493">
        <v>49.652835799999998</v>
      </c>
      <c r="D493">
        <v>2.3E-2</v>
      </c>
      <c r="E493" t="s">
        <v>76</v>
      </c>
    </row>
    <row r="494" spans="1:5">
      <c r="A494" t="s">
        <v>836</v>
      </c>
      <c r="B494">
        <v>18.312000300000001</v>
      </c>
      <c r="C494">
        <v>49.652835799999998</v>
      </c>
      <c r="D494">
        <v>2.3E-2</v>
      </c>
      <c r="E494" t="s">
        <v>76</v>
      </c>
    </row>
    <row r="495" spans="1:5">
      <c r="A495" t="s">
        <v>1009</v>
      </c>
      <c r="B495">
        <v>18.3380413</v>
      </c>
      <c r="C495">
        <v>50.645057700000002</v>
      </c>
      <c r="D495">
        <v>2.3E-2</v>
      </c>
      <c r="E495" t="s">
        <v>13</v>
      </c>
    </row>
    <row r="496" spans="1:5">
      <c r="A496" t="s">
        <v>835</v>
      </c>
      <c r="B496">
        <v>18.302042</v>
      </c>
      <c r="C496">
        <v>34.965194699999998</v>
      </c>
      <c r="D496">
        <v>1.6E-2</v>
      </c>
      <c r="E496" t="s">
        <v>76</v>
      </c>
    </row>
    <row r="497" spans="1:5">
      <c r="A497" t="s">
        <v>839</v>
      </c>
      <c r="B497">
        <v>18.374166500000001</v>
      </c>
      <c r="C497">
        <v>49.605277999999998</v>
      </c>
      <c r="D497">
        <v>1.7999999999999999E-2</v>
      </c>
      <c r="E497" t="s">
        <v>76</v>
      </c>
    </row>
    <row r="498" spans="1:5">
      <c r="A498" t="s">
        <v>839</v>
      </c>
      <c r="B498">
        <v>18.374166500000001</v>
      </c>
      <c r="C498">
        <v>49.605277999999998</v>
      </c>
      <c r="D498">
        <v>1.7999999999999999E-2</v>
      </c>
      <c r="E498" t="s">
        <v>47</v>
      </c>
    </row>
    <row r="499" spans="1:5">
      <c r="A499" t="s">
        <v>834</v>
      </c>
      <c r="B499">
        <v>18.269208899999999</v>
      </c>
      <c r="C499">
        <v>-1.726056</v>
      </c>
      <c r="D499">
        <v>3.9E-2</v>
      </c>
      <c r="E499" t="s">
        <v>76</v>
      </c>
    </row>
    <row r="500" spans="1:5">
      <c r="A500" t="s">
        <v>837</v>
      </c>
      <c r="B500">
        <v>18.321250899999999</v>
      </c>
      <c r="C500">
        <v>12.770833</v>
      </c>
      <c r="D500">
        <v>3.3000000000000002E-2</v>
      </c>
      <c r="E500" t="s">
        <v>76</v>
      </c>
    </row>
    <row r="501" spans="1:5">
      <c r="A501" t="s">
        <v>837</v>
      </c>
      <c r="B501">
        <v>18.321250899999999</v>
      </c>
      <c r="C501">
        <v>12.770833</v>
      </c>
      <c r="D501">
        <v>3.3000000000000002E-2</v>
      </c>
      <c r="E501" t="s">
        <v>47</v>
      </c>
    </row>
    <row r="502" spans="1:5">
      <c r="A502" t="s">
        <v>838</v>
      </c>
      <c r="B502">
        <v>18.354749699999999</v>
      </c>
      <c r="C502">
        <v>2.6315559999999998</v>
      </c>
      <c r="D502">
        <v>4.7E-2</v>
      </c>
      <c r="E502" t="s">
        <v>76</v>
      </c>
    </row>
    <row r="503" spans="1:5">
      <c r="A503" t="s">
        <v>840</v>
      </c>
      <c r="B503">
        <v>18.4242916</v>
      </c>
      <c r="C503">
        <v>-0.10272199999999999</v>
      </c>
      <c r="D503">
        <v>1.7000000000000001E-2</v>
      </c>
      <c r="E503" t="s">
        <v>76</v>
      </c>
    </row>
    <row r="504" spans="1:5">
      <c r="A504" t="s">
        <v>992</v>
      </c>
      <c r="B504">
        <v>18.4141674</v>
      </c>
      <c r="C504">
        <v>0.874417</v>
      </c>
      <c r="D504">
        <v>4.0000000000000001E-3</v>
      </c>
      <c r="E504" t="s">
        <v>47</v>
      </c>
    </row>
    <row r="505" spans="1:5">
      <c r="A505" t="s">
        <v>841</v>
      </c>
      <c r="B505">
        <v>18.4297504</v>
      </c>
      <c r="C505">
        <v>2.3714719</v>
      </c>
      <c r="D505">
        <v>4.7E-2</v>
      </c>
      <c r="E505" t="s">
        <v>76</v>
      </c>
    </row>
    <row r="506" spans="1:5">
      <c r="A506" t="s">
        <v>842</v>
      </c>
      <c r="B506">
        <v>18.470918699999999</v>
      </c>
      <c r="C506">
        <v>19.1767769</v>
      </c>
      <c r="D506">
        <v>4.1000000000000002E-2</v>
      </c>
      <c r="E506" t="s">
        <v>76</v>
      </c>
    </row>
    <row r="507" spans="1:5">
      <c r="A507" t="s">
        <v>849</v>
      </c>
      <c r="B507">
        <v>18.592916500000001</v>
      </c>
      <c r="C507">
        <v>50.227279699999997</v>
      </c>
      <c r="D507">
        <v>2.1000000000000001E-2</v>
      </c>
      <c r="E507" t="s">
        <v>76</v>
      </c>
    </row>
    <row r="508" spans="1:5">
      <c r="A508" t="s">
        <v>847</v>
      </c>
      <c r="B508">
        <v>18.561874400000001</v>
      </c>
      <c r="C508">
        <v>37.956417100000003</v>
      </c>
      <c r="D508">
        <v>3.1E-2</v>
      </c>
      <c r="E508" t="s">
        <v>76</v>
      </c>
    </row>
    <row r="509" spans="1:5">
      <c r="A509" t="s">
        <v>846</v>
      </c>
      <c r="B509">
        <v>18.528125800000002</v>
      </c>
      <c r="C509">
        <v>38.122581500000003</v>
      </c>
      <c r="D509">
        <v>2.8000000000000001E-2</v>
      </c>
      <c r="E509" t="s">
        <v>76</v>
      </c>
    </row>
    <row r="510" spans="1:5">
      <c r="A510" t="s">
        <v>853</v>
      </c>
      <c r="B510">
        <v>18.618249899999999</v>
      </c>
      <c r="C510">
        <v>51.143974299999996</v>
      </c>
      <c r="D510">
        <v>3.2000000000000001E-2</v>
      </c>
      <c r="E510" t="s">
        <v>76</v>
      </c>
    </row>
    <row r="511" spans="1:5">
      <c r="A511" t="s">
        <v>851</v>
      </c>
      <c r="B511">
        <v>18.6094589</v>
      </c>
      <c r="C511">
        <v>42.556304900000001</v>
      </c>
      <c r="D511">
        <v>0.02</v>
      </c>
      <c r="E511" t="s">
        <v>76</v>
      </c>
    </row>
    <row r="512" spans="1:5">
      <c r="A512" t="s">
        <v>844</v>
      </c>
      <c r="B512">
        <v>18.517084100000002</v>
      </c>
      <c r="C512">
        <v>-1.742278</v>
      </c>
      <c r="D512">
        <v>1.6E-2</v>
      </c>
      <c r="E512" t="s">
        <v>76</v>
      </c>
    </row>
    <row r="513" spans="1:5">
      <c r="A513" t="s">
        <v>967</v>
      </c>
      <c r="B513">
        <v>18.560415299999999</v>
      </c>
      <c r="C513">
        <v>15.8983059</v>
      </c>
      <c r="D513">
        <v>3.7999999999999999E-2</v>
      </c>
      <c r="E513" t="s">
        <v>76</v>
      </c>
    </row>
    <row r="514" spans="1:5">
      <c r="A514" t="s">
        <v>856</v>
      </c>
      <c r="B514">
        <v>18.684957499999999</v>
      </c>
      <c r="C514">
        <v>50.452640500000001</v>
      </c>
      <c r="D514">
        <v>1.2999999999999999E-2</v>
      </c>
      <c r="E514" t="s">
        <v>76</v>
      </c>
    </row>
    <row r="515" spans="1:5">
      <c r="A515" t="s">
        <v>850</v>
      </c>
      <c r="B515">
        <v>18.597042099999999</v>
      </c>
      <c r="C515">
        <v>12.372555699999999</v>
      </c>
      <c r="D515">
        <v>0</v>
      </c>
      <c r="E515" t="s">
        <v>76</v>
      </c>
    </row>
    <row r="516" spans="1:5">
      <c r="A516" t="s">
        <v>854</v>
      </c>
      <c r="B516">
        <v>18.660583500000001</v>
      </c>
      <c r="C516">
        <v>1.8294999999999999</v>
      </c>
      <c r="D516">
        <v>3.4000000000000002E-2</v>
      </c>
      <c r="E516" t="s">
        <v>76</v>
      </c>
    </row>
    <row r="517" spans="1:5">
      <c r="A517" t="s">
        <v>857</v>
      </c>
      <c r="B517">
        <v>18.7002506</v>
      </c>
      <c r="C517">
        <v>4.1894169000000003</v>
      </c>
      <c r="D517">
        <v>1.7999999999999999E-2</v>
      </c>
      <c r="E517" t="s">
        <v>76</v>
      </c>
    </row>
    <row r="518" spans="1:5">
      <c r="A518" t="s">
        <v>859</v>
      </c>
      <c r="B518">
        <v>18.7455006</v>
      </c>
      <c r="C518">
        <v>12.379805599999999</v>
      </c>
      <c r="D518">
        <v>0</v>
      </c>
      <c r="E518" t="s">
        <v>76</v>
      </c>
    </row>
    <row r="519" spans="1:5">
      <c r="A519" t="s">
        <v>860</v>
      </c>
      <c r="B519">
        <v>18.760831799999998</v>
      </c>
      <c r="C519">
        <v>6.8583331000000003</v>
      </c>
      <c r="D519">
        <v>1.7999999999999999E-2</v>
      </c>
      <c r="E519" t="s">
        <v>76</v>
      </c>
    </row>
    <row r="520" spans="1:5">
      <c r="A520" t="s">
        <v>862</v>
      </c>
      <c r="B520">
        <v>18.839416499999999</v>
      </c>
      <c r="C520">
        <v>7.3557781999999996</v>
      </c>
      <c r="D520">
        <v>0.04</v>
      </c>
      <c r="E520" t="s">
        <v>76</v>
      </c>
    </row>
    <row r="521" spans="1:5">
      <c r="A521" t="s">
        <v>863</v>
      </c>
      <c r="B521">
        <v>18.845459000000002</v>
      </c>
      <c r="C521">
        <v>8.0993051999999999</v>
      </c>
      <c r="D521">
        <v>8.0000000000000002E-3</v>
      </c>
      <c r="E521" t="s">
        <v>76</v>
      </c>
    </row>
    <row r="522" spans="1:5">
      <c r="A522" t="s">
        <v>864</v>
      </c>
      <c r="B522">
        <v>18.874166500000001</v>
      </c>
      <c r="C522">
        <v>6.8841672000000003</v>
      </c>
      <c r="D522">
        <v>1.7999999999999999E-2</v>
      </c>
      <c r="E522" t="s">
        <v>76</v>
      </c>
    </row>
    <row r="523" spans="1:5">
      <c r="A523" t="s">
        <v>866</v>
      </c>
      <c r="B523">
        <v>18.895957899999999</v>
      </c>
      <c r="C523">
        <v>-0.84786099999999998</v>
      </c>
      <c r="D523">
        <v>3.7999999999999999E-2</v>
      </c>
      <c r="E523" t="s">
        <v>76</v>
      </c>
    </row>
    <row r="524" spans="1:5">
      <c r="A524" t="s">
        <v>869</v>
      </c>
      <c r="B524">
        <v>18.908748599999999</v>
      </c>
      <c r="C524">
        <v>9.3070278000000002</v>
      </c>
      <c r="D524">
        <v>3.9E-2</v>
      </c>
      <c r="E524" t="s">
        <v>76</v>
      </c>
    </row>
    <row r="525" spans="1:5">
      <c r="A525" t="s">
        <v>872</v>
      </c>
      <c r="B525">
        <v>18.9661255</v>
      </c>
      <c r="C525">
        <v>33.810722400000003</v>
      </c>
      <c r="D525">
        <v>1.4E-2</v>
      </c>
      <c r="E525" t="s">
        <v>76</v>
      </c>
    </row>
    <row r="526" spans="1:5">
      <c r="A526" t="s">
        <v>878</v>
      </c>
      <c r="B526">
        <v>19.068584399999999</v>
      </c>
      <c r="C526">
        <v>46.740222899999999</v>
      </c>
      <c r="D526">
        <v>1.7999999999999999E-2</v>
      </c>
      <c r="E526" t="s">
        <v>76</v>
      </c>
    </row>
    <row r="527" spans="1:5">
      <c r="A527" t="s">
        <v>879</v>
      </c>
      <c r="B527">
        <v>19.0856247</v>
      </c>
      <c r="C527">
        <v>46.747970600000002</v>
      </c>
      <c r="D527">
        <v>1.7000000000000001E-2</v>
      </c>
      <c r="E527" t="s">
        <v>76</v>
      </c>
    </row>
    <row r="528" spans="1:5">
      <c r="A528" t="s">
        <v>875</v>
      </c>
      <c r="B528">
        <v>19.026706699999998</v>
      </c>
      <c r="C528">
        <v>1.5678609999999999</v>
      </c>
      <c r="D528">
        <v>3.4000000000000002E-2</v>
      </c>
      <c r="E528" t="s">
        <v>76</v>
      </c>
    </row>
    <row r="529" spans="1:5">
      <c r="A529" t="s">
        <v>874</v>
      </c>
      <c r="B529">
        <v>19.002584500000001</v>
      </c>
      <c r="C529">
        <v>6.6370281999999996</v>
      </c>
      <c r="D529">
        <v>8.0000000000000002E-3</v>
      </c>
      <c r="E529" t="s">
        <v>76</v>
      </c>
    </row>
    <row r="530" spans="1:5">
      <c r="A530" t="s">
        <v>874</v>
      </c>
      <c r="B530">
        <v>19.002584500000001</v>
      </c>
      <c r="C530">
        <v>6.6370281999999996</v>
      </c>
      <c r="D530">
        <v>8.0000000000000002E-3</v>
      </c>
      <c r="E530" t="s">
        <v>47</v>
      </c>
    </row>
    <row r="531" spans="1:5">
      <c r="A531" t="s">
        <v>881</v>
      </c>
      <c r="B531">
        <v>19.109706899999999</v>
      </c>
      <c r="C531">
        <v>39.052860299999999</v>
      </c>
      <c r="D531">
        <v>3.3000000000000002E-2</v>
      </c>
      <c r="E531" t="s">
        <v>76</v>
      </c>
    </row>
    <row r="532" spans="1:5">
      <c r="A532" t="s">
        <v>882</v>
      </c>
      <c r="B532">
        <v>19.246500000000001</v>
      </c>
      <c r="C532">
        <v>13.024972</v>
      </c>
      <c r="D532">
        <v>0.02</v>
      </c>
      <c r="E532" t="s">
        <v>76</v>
      </c>
    </row>
    <row r="533" spans="1:5">
      <c r="A533" t="s">
        <v>885</v>
      </c>
      <c r="B533">
        <v>19.405750300000001</v>
      </c>
      <c r="C533">
        <v>49.0095825</v>
      </c>
      <c r="D533">
        <v>1.7999999999999999E-2</v>
      </c>
      <c r="E533" t="s">
        <v>76</v>
      </c>
    </row>
    <row r="534" spans="1:5">
      <c r="A534" t="s">
        <v>886</v>
      </c>
      <c r="B534">
        <v>19.415416700000002</v>
      </c>
      <c r="C534">
        <v>43.648475599999998</v>
      </c>
      <c r="D534">
        <v>0.02</v>
      </c>
      <c r="E534" t="s">
        <v>76</v>
      </c>
    </row>
    <row r="535" spans="1:5">
      <c r="A535" t="s">
        <v>887</v>
      </c>
      <c r="B535">
        <v>19.439708700000001</v>
      </c>
      <c r="C535">
        <v>21.4161663</v>
      </c>
      <c r="D535">
        <v>0.04</v>
      </c>
      <c r="E535" t="s">
        <v>76</v>
      </c>
    </row>
    <row r="536" spans="1:5">
      <c r="A536" t="s">
        <v>888</v>
      </c>
      <c r="B536">
        <v>19.440292400000001</v>
      </c>
      <c r="C536">
        <v>10.197194100000001</v>
      </c>
      <c r="D536">
        <v>3.4000000000000002E-2</v>
      </c>
      <c r="E536" t="s">
        <v>76</v>
      </c>
    </row>
    <row r="537" spans="1:5">
      <c r="A537" t="s">
        <v>889</v>
      </c>
      <c r="B537">
        <v>19.464874300000002</v>
      </c>
      <c r="C537">
        <v>-1.9558610000000001</v>
      </c>
      <c r="D537">
        <v>0.02</v>
      </c>
      <c r="E537" t="s">
        <v>76</v>
      </c>
    </row>
    <row r="538" spans="1:5">
      <c r="A538" t="s">
        <v>892</v>
      </c>
      <c r="B538">
        <v>19.541542100000001</v>
      </c>
      <c r="C538">
        <v>38.443138099999999</v>
      </c>
      <c r="D538">
        <v>2.4E-2</v>
      </c>
      <c r="E538" t="s">
        <v>76</v>
      </c>
    </row>
    <row r="539" spans="1:5">
      <c r="A539" t="s">
        <v>891</v>
      </c>
      <c r="B539">
        <v>19.536914800000002</v>
      </c>
      <c r="C539">
        <v>11.3817778</v>
      </c>
      <c r="D539">
        <v>1.7000000000000001E-2</v>
      </c>
      <c r="E539" t="s">
        <v>76</v>
      </c>
    </row>
    <row r="540" spans="1:5">
      <c r="A540" t="s">
        <v>894</v>
      </c>
      <c r="B540">
        <v>19.667289700000001</v>
      </c>
      <c r="C540">
        <v>31.035972600000001</v>
      </c>
      <c r="D540">
        <v>2.3E-2</v>
      </c>
      <c r="E540" t="s">
        <v>76</v>
      </c>
    </row>
    <row r="541" spans="1:5">
      <c r="A541" t="s">
        <v>1012</v>
      </c>
      <c r="B541">
        <v>19.7474995</v>
      </c>
      <c r="C541">
        <v>44.286415099999999</v>
      </c>
      <c r="D541">
        <v>3.7999999999999999E-2</v>
      </c>
      <c r="E541" t="s">
        <v>13</v>
      </c>
    </row>
    <row r="542" spans="1:5">
      <c r="A542" t="s">
        <v>901</v>
      </c>
      <c r="B542">
        <v>19.792083699999999</v>
      </c>
      <c r="C542">
        <v>33.030555700000001</v>
      </c>
      <c r="D542">
        <v>1.9E-2</v>
      </c>
      <c r="E542" t="s">
        <v>76</v>
      </c>
    </row>
    <row r="543" spans="1:5">
      <c r="A543" t="s">
        <v>971</v>
      </c>
      <c r="B543">
        <v>19.7233734</v>
      </c>
      <c r="C543">
        <v>-1.002</v>
      </c>
      <c r="D543">
        <v>4.4999999999999998E-2</v>
      </c>
      <c r="E543" t="s">
        <v>76</v>
      </c>
    </row>
    <row r="544" spans="1:5">
      <c r="A544" t="s">
        <v>897</v>
      </c>
      <c r="B544">
        <v>19.735834100000002</v>
      </c>
      <c r="C544">
        <v>5.5561109000000002</v>
      </c>
      <c r="D544">
        <v>1.7999999999999999E-2</v>
      </c>
      <c r="E544" t="s">
        <v>76</v>
      </c>
    </row>
    <row r="545" spans="1:5">
      <c r="A545" t="s">
        <v>900</v>
      </c>
      <c r="B545">
        <v>19.769874600000001</v>
      </c>
      <c r="C545">
        <v>10.050972</v>
      </c>
      <c r="D545">
        <v>0</v>
      </c>
      <c r="E545" t="s">
        <v>76</v>
      </c>
    </row>
    <row r="546" spans="1:5">
      <c r="A546" t="s">
        <v>902</v>
      </c>
      <c r="B546">
        <v>19.821666700000002</v>
      </c>
      <c r="C546">
        <v>21.7628059</v>
      </c>
      <c r="D546">
        <v>3.1E-2</v>
      </c>
      <c r="E546" t="s">
        <v>76</v>
      </c>
    </row>
    <row r="547" spans="1:5">
      <c r="A547" t="s">
        <v>911</v>
      </c>
      <c r="B547">
        <v>19.907457399999998</v>
      </c>
      <c r="C547">
        <v>49.189250899999998</v>
      </c>
      <c r="D547">
        <v>2.1999999999999999E-2</v>
      </c>
      <c r="E547" t="s">
        <v>76</v>
      </c>
    </row>
    <row r="548" spans="1:5">
      <c r="A548" t="s">
        <v>899</v>
      </c>
      <c r="B548">
        <v>19.7683334</v>
      </c>
      <c r="C548">
        <v>-0.13858300000000001</v>
      </c>
      <c r="D548">
        <v>1.7000000000000001E-2</v>
      </c>
      <c r="E548" t="s">
        <v>76</v>
      </c>
    </row>
    <row r="549" spans="1:5">
      <c r="A549" t="s">
        <v>904</v>
      </c>
      <c r="B549">
        <v>19.850666</v>
      </c>
      <c r="C549">
        <v>12.4468613</v>
      </c>
      <c r="D549">
        <v>4.8000000000000001E-2</v>
      </c>
      <c r="E549" t="s">
        <v>76</v>
      </c>
    </row>
    <row r="550" spans="1:5">
      <c r="A550" t="s">
        <v>904</v>
      </c>
      <c r="B550">
        <v>19.850666</v>
      </c>
      <c r="C550">
        <v>12.4468613</v>
      </c>
      <c r="D550">
        <v>4.8000000000000001E-2</v>
      </c>
      <c r="E550" t="s">
        <v>47</v>
      </c>
    </row>
    <row r="551" spans="1:5">
      <c r="A551" t="s">
        <v>908</v>
      </c>
      <c r="B551">
        <v>19.8877907</v>
      </c>
      <c r="C551">
        <v>19.711749999999999</v>
      </c>
      <c r="D551">
        <v>4.2999999999999997E-2</v>
      </c>
      <c r="E551" t="s">
        <v>76</v>
      </c>
    </row>
    <row r="552" spans="1:5">
      <c r="A552" t="s">
        <v>994</v>
      </c>
      <c r="B552">
        <v>19.909540199999999</v>
      </c>
      <c r="C552">
        <v>17.5646381</v>
      </c>
      <c r="D552">
        <v>2.9000000000000001E-2</v>
      </c>
      <c r="E552" t="s">
        <v>47</v>
      </c>
    </row>
    <row r="553" spans="1:5">
      <c r="A553" t="s">
        <v>912</v>
      </c>
      <c r="B553">
        <v>19.908374800000001</v>
      </c>
      <c r="C553">
        <v>31.654638299999998</v>
      </c>
      <c r="D553">
        <v>5.1999999999999998E-2</v>
      </c>
      <c r="E553" t="s">
        <v>76</v>
      </c>
    </row>
    <row r="554" spans="1:5">
      <c r="A554" t="s">
        <v>907</v>
      </c>
      <c r="B554">
        <v>19.8799992</v>
      </c>
      <c r="C554">
        <v>3.908639</v>
      </c>
      <c r="D554">
        <v>1.7000000000000001E-2</v>
      </c>
      <c r="E554" t="s">
        <v>76</v>
      </c>
    </row>
    <row r="555" spans="1:5">
      <c r="A555" t="s">
        <v>910</v>
      </c>
      <c r="B555">
        <v>19.904916799999999</v>
      </c>
      <c r="C555">
        <v>8.1726951999999997</v>
      </c>
      <c r="D555">
        <v>3.2000000000000001E-2</v>
      </c>
      <c r="E555" t="s">
        <v>76</v>
      </c>
    </row>
    <row r="556" spans="1:5">
      <c r="A556" t="s">
        <v>905</v>
      </c>
      <c r="B556">
        <v>19.870748500000001</v>
      </c>
      <c r="C556">
        <v>-1.701667</v>
      </c>
      <c r="D556">
        <v>1.6E-2</v>
      </c>
      <c r="E556" t="s">
        <v>76</v>
      </c>
    </row>
    <row r="557" spans="1:5">
      <c r="A557" t="s">
        <v>916</v>
      </c>
      <c r="B557">
        <v>19.9967918</v>
      </c>
      <c r="C557">
        <v>12.9251947</v>
      </c>
      <c r="D557">
        <v>1.9E-2</v>
      </c>
      <c r="E557" t="s">
        <v>76</v>
      </c>
    </row>
    <row r="558" spans="1:5">
      <c r="A558" t="s">
        <v>584</v>
      </c>
      <c r="B558">
        <v>11.781084099999999</v>
      </c>
      <c r="C558">
        <v>-22.594861999999999</v>
      </c>
      <c r="D558">
        <v>0.01</v>
      </c>
      <c r="E558" t="s">
        <v>76</v>
      </c>
    </row>
    <row r="559" spans="1:5">
      <c r="A559" t="s">
        <v>979</v>
      </c>
      <c r="B559">
        <v>12.454999900000001</v>
      </c>
      <c r="C559">
        <v>-21.014999400000001</v>
      </c>
      <c r="D559">
        <v>1E-3</v>
      </c>
      <c r="E559" t="s">
        <v>47</v>
      </c>
    </row>
    <row r="560" spans="1:5">
      <c r="A560" t="s">
        <v>993</v>
      </c>
      <c r="B560">
        <v>19.426208500000001</v>
      </c>
      <c r="C560">
        <v>37.430584000000003</v>
      </c>
      <c r="D560">
        <v>1.6E-2</v>
      </c>
      <c r="E560" t="s">
        <v>47</v>
      </c>
    </row>
  </sheetData>
  <sortState ref="A2:E560">
    <sortCondition ref="A2:A56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4"/>
  <sheetViews>
    <sheetView workbookViewId="0">
      <pane ySplit="1" topLeftCell="A2" activePane="bottomLeft" state="frozenSplit"/>
      <selection pane="bottomLeft" activeCell="B2" sqref="B2"/>
    </sheetView>
  </sheetViews>
  <sheetFormatPr baseColWidth="10" defaultRowHeight="15" x14ac:dyDescent="0"/>
  <cols>
    <col min="1" max="1" width="18.33203125" bestFit="1" customWidth="1"/>
    <col min="2" max="2" width="55.6640625" bestFit="1" customWidth="1"/>
    <col min="3" max="3" width="8" style="1" bestFit="1" customWidth="1"/>
    <col min="4" max="4" width="18.5" bestFit="1" customWidth="1"/>
    <col min="5" max="5" width="5.1640625" bestFit="1" customWidth="1"/>
    <col min="6" max="6" width="59" bestFit="1" customWidth="1"/>
    <col min="7" max="7" width="7.1640625" bestFit="1" customWidth="1"/>
    <col min="8" max="8" width="7" bestFit="1" customWidth="1"/>
  </cols>
  <sheetData>
    <row r="1" spans="1:8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</row>
    <row r="2" spans="1:8">
      <c r="A2" s="2" t="s">
        <v>2</v>
      </c>
      <c r="B2" t="str">
        <f>CONCATENATE("/home/ec2-user/galaxies/POGS_PS1only_",D2,".fits")</f>
        <v>/home/ec2-user/galaxies/POGS_PS1only_2MFGC00176.fits</v>
      </c>
      <c r="C2" s="1">
        <f>'NEDgalPV2_0..10d_-30..80d_1..3a'!D2</f>
        <v>3.3000000000000002E-2</v>
      </c>
      <c r="D2" t="str">
        <f>TRIM('NEDgalPV2_0..10d_-30..80d_1..3a'!A2)</f>
        <v>2MFGC00176</v>
      </c>
      <c r="E2" t="str">
        <f>CONCATENATE("'",TRIM('NEDgalPV2_0..10d_-30..80d_1..3a'!E2),"'")</f>
        <v>'s'</v>
      </c>
      <c r="F2" t="str">
        <f>CONCATENATE("/home/ec2-user/galaxies/POGSSNR_PS1only_",D2,".fits")</f>
        <v>/home/ec2-user/galaxies/POGSSNR_PS1only_2MFGC00176.fits</v>
      </c>
      <c r="G2">
        <v>0</v>
      </c>
      <c r="H2">
        <v>1</v>
      </c>
    </row>
    <row r="3" spans="1:8">
      <c r="A3" s="2" t="s">
        <v>2</v>
      </c>
      <c r="B3" t="str">
        <f t="shared" ref="B3:B66" si="0">CONCATENATE("/home/ec2-user/galaxies/POGS_PS1only_",D3,".fits")</f>
        <v>/home/ec2-user/galaxies/POGS_PS1only_AM2357-270NED01.fits</v>
      </c>
      <c r="C3" s="1">
        <f>'NEDgalPV2_0..10d_-30..80d_1..3a'!D3</f>
        <v>5.8999999999999997E-2</v>
      </c>
      <c r="D3" t="str">
        <f>TRIM('NEDgalPV2_0..10d_-30..80d_1..3a'!A3)</f>
        <v>AM2357-270NED01</v>
      </c>
      <c r="E3" t="str">
        <f>CONCATENATE("'",TRIM('NEDgalPV2_0..10d_-30..80d_1..3a'!E3),"'")</f>
        <v>'e'</v>
      </c>
      <c r="F3" t="str">
        <f t="shared" ref="F3:F66" si="1">CONCATENATE("/home/ec2-user/galaxies/POGSSNR_PS1only_",D3,".fits")</f>
        <v>/home/ec2-user/galaxies/POGSSNR_PS1only_AM2357-270NED01.fits</v>
      </c>
      <c r="G3">
        <v>0</v>
      </c>
      <c r="H3">
        <v>1</v>
      </c>
    </row>
    <row r="4" spans="1:8">
      <c r="A4" s="2" t="s">
        <v>2</v>
      </c>
      <c r="B4" t="str">
        <f t="shared" si="0"/>
        <v>/home/ec2-user/galaxies/POGS_PS1only_ARP256NED01.fits</v>
      </c>
      <c r="C4" s="1">
        <f>'NEDgalPV2_0..10d_-30..80d_1..3a'!D4</f>
        <v>2.7E-2</v>
      </c>
      <c r="D4" t="str">
        <f>TRIM('NEDgalPV2_0..10d_-30..80d_1..3a'!A4)</f>
        <v>ARP256NED01</v>
      </c>
      <c r="E4" t="str">
        <f>CONCATENATE("'",TRIM('NEDgalPV2_0..10d_-30..80d_1..3a'!E4),"'")</f>
        <v>'s'</v>
      </c>
      <c r="F4" t="str">
        <f t="shared" si="1"/>
        <v>/home/ec2-user/galaxies/POGSSNR_PS1only_ARP256NED01.fits</v>
      </c>
      <c r="G4">
        <v>0</v>
      </c>
      <c r="H4">
        <v>1</v>
      </c>
    </row>
    <row r="5" spans="1:8">
      <c r="A5" s="2" t="s">
        <v>2</v>
      </c>
      <c r="B5" t="str">
        <f t="shared" si="0"/>
        <v>/home/ec2-user/galaxies/POGS_PS1only_ARP256NED02.fits</v>
      </c>
      <c r="C5" s="1">
        <f>'NEDgalPV2_0..10d_-30..80d_1..3a'!D5</f>
        <v>2.7E-2</v>
      </c>
      <c r="D5" t="str">
        <f>TRIM('NEDgalPV2_0..10d_-30..80d_1..3a'!A5)</f>
        <v>ARP256NED02</v>
      </c>
      <c r="E5" t="str">
        <f>CONCATENATE("'",TRIM('NEDgalPV2_0..10d_-30..80d_1..3a'!E5),"'")</f>
        <v>'s'</v>
      </c>
      <c r="F5" t="str">
        <f t="shared" si="1"/>
        <v>/home/ec2-user/galaxies/POGSSNR_PS1only_ARP256NED02.fits</v>
      </c>
      <c r="G5">
        <v>0</v>
      </c>
      <c r="H5">
        <v>1</v>
      </c>
    </row>
    <row r="6" spans="1:8">
      <c r="A6" s="2" t="s">
        <v>2</v>
      </c>
      <c r="B6" t="str">
        <f t="shared" si="0"/>
        <v>/home/ec2-user/galaxies/POGS_PS1only_CGCG408-029.fits</v>
      </c>
      <c r="C6" s="1">
        <f>'NEDgalPV2_0..10d_-30..80d_1..3a'!D6</f>
        <v>3.7999999999999999E-2</v>
      </c>
      <c r="D6" t="str">
        <f>TRIM('NEDgalPV2_0..10d_-30..80d_1..3a'!A6)</f>
        <v>CGCG408-029</v>
      </c>
      <c r="E6" t="str">
        <f>CONCATENATE("'",TRIM('NEDgalPV2_0..10d_-30..80d_1..3a'!E6),"'")</f>
        <v>'s'</v>
      </c>
      <c r="F6" t="str">
        <f t="shared" si="1"/>
        <v>/home/ec2-user/galaxies/POGSSNR_PS1only_CGCG408-029.fits</v>
      </c>
      <c r="G6">
        <v>0</v>
      </c>
      <c r="H6">
        <v>1</v>
      </c>
    </row>
    <row r="7" spans="1:8">
      <c r="A7" s="2" t="s">
        <v>2</v>
      </c>
      <c r="B7" t="str">
        <f t="shared" si="0"/>
        <v>/home/ec2-user/galaxies/POGS_PS1only_CGCG500-042.fits</v>
      </c>
      <c r="C7" s="1">
        <f>'NEDgalPV2_0..10d_-30..80d_1..3a'!D7</f>
        <v>0.02</v>
      </c>
      <c r="D7" t="str">
        <f>TRIM('NEDgalPV2_0..10d_-30..80d_1..3a'!A7)</f>
        <v>CGCG500-042</v>
      </c>
      <c r="E7" t="str">
        <f>CONCATENATE("'",TRIM('NEDgalPV2_0..10d_-30..80d_1..3a'!E7),"'")</f>
        <v>'s'</v>
      </c>
      <c r="F7" t="str">
        <f t="shared" si="1"/>
        <v>/home/ec2-user/galaxies/POGSSNR_PS1only_CGCG500-042.fits</v>
      </c>
      <c r="G7">
        <v>0</v>
      </c>
      <c r="H7">
        <v>1</v>
      </c>
    </row>
    <row r="8" spans="1:8">
      <c r="A8" s="2" t="s">
        <v>2</v>
      </c>
      <c r="B8" t="str">
        <f t="shared" si="0"/>
        <v>/home/ec2-user/galaxies/POGS_PS1only_CSRG0049.fits</v>
      </c>
      <c r="C8" s="1">
        <f>'NEDgalPV2_0..10d_-30..80d_1..3a'!D8</f>
        <v>4.9000000000000002E-2</v>
      </c>
      <c r="D8" t="str">
        <f>TRIM('NEDgalPV2_0..10d_-30..80d_1..3a'!A8)</f>
        <v>CSRG0049</v>
      </c>
      <c r="E8" t="str">
        <f>CONCATENATE("'",TRIM('NEDgalPV2_0..10d_-30..80d_1..3a'!E8),"'")</f>
        <v>'s'</v>
      </c>
      <c r="F8" t="str">
        <f t="shared" si="1"/>
        <v>/home/ec2-user/galaxies/POGSSNR_PS1only_CSRG0049.fits</v>
      </c>
      <c r="G8">
        <v>0</v>
      </c>
      <c r="H8">
        <v>1</v>
      </c>
    </row>
    <row r="9" spans="1:8">
      <c r="A9" s="2" t="s">
        <v>2</v>
      </c>
      <c r="B9" t="str">
        <f t="shared" si="0"/>
        <v>/home/ec2-user/galaxies/POGS_PS1only_ESO409-G001.fits</v>
      </c>
      <c r="C9" s="1">
        <f>'NEDgalPV2_0..10d_-30..80d_1..3a'!D9</f>
        <v>2.5999999999999999E-2</v>
      </c>
      <c r="D9" t="str">
        <f>TRIM('NEDgalPV2_0..10d_-30..80d_1..3a'!A9)</f>
        <v>ESO409-G001</v>
      </c>
      <c r="E9" t="str">
        <f>CONCATENATE("'",TRIM('NEDgalPV2_0..10d_-30..80d_1..3a'!E9),"'")</f>
        <v>'s'</v>
      </c>
      <c r="F9" t="str">
        <f t="shared" si="1"/>
        <v>/home/ec2-user/galaxies/POGSSNR_PS1only_ESO409-G001.fits</v>
      </c>
      <c r="G9">
        <v>0</v>
      </c>
      <c r="H9">
        <v>1</v>
      </c>
    </row>
    <row r="10" spans="1:8">
      <c r="A10" s="2" t="s">
        <v>2</v>
      </c>
      <c r="B10" t="str">
        <f t="shared" si="0"/>
        <v>/home/ec2-user/galaxies/POGS_PS1only_ESO409-G001.fits</v>
      </c>
      <c r="C10" s="1">
        <f>'NEDgalPV2_0..10d_-30..80d_1..3a'!D10</f>
        <v>2.5999999999999999E-2</v>
      </c>
      <c r="D10" t="str">
        <f>TRIM('NEDgalPV2_0..10d_-30..80d_1..3a'!A10)</f>
        <v>ESO409-G001</v>
      </c>
      <c r="E10" t="str">
        <f>CONCATENATE("'",TRIM('NEDgalPV2_0..10d_-30..80d_1..3a'!E10),"'")</f>
        <v>'e'</v>
      </c>
      <c r="F10" t="str">
        <f t="shared" si="1"/>
        <v>/home/ec2-user/galaxies/POGSSNR_PS1only_ESO409-G001.fits</v>
      </c>
      <c r="G10">
        <v>0</v>
      </c>
      <c r="H10">
        <v>1</v>
      </c>
    </row>
    <row r="11" spans="1:8">
      <c r="A11" s="2" t="s">
        <v>2</v>
      </c>
      <c r="B11" t="str">
        <f t="shared" si="0"/>
        <v>/home/ec2-user/galaxies/POGS_PS1only_ESO409-G003.fits</v>
      </c>
      <c r="C11" s="1">
        <f>'NEDgalPV2_0..10d_-30..80d_1..3a'!D11</f>
        <v>2.8000000000000001E-2</v>
      </c>
      <c r="D11" t="str">
        <f>TRIM('NEDgalPV2_0..10d_-30..80d_1..3a'!A11)</f>
        <v>ESO409-G003</v>
      </c>
      <c r="E11" t="str">
        <f>CONCATENATE("'",TRIM('NEDgalPV2_0..10d_-30..80d_1..3a'!E11),"'")</f>
        <v>'s'</v>
      </c>
      <c r="F11" t="str">
        <f t="shared" si="1"/>
        <v>/home/ec2-user/galaxies/POGSSNR_PS1only_ESO409-G003.fits</v>
      </c>
      <c r="G11">
        <v>0</v>
      </c>
      <c r="H11">
        <v>1</v>
      </c>
    </row>
    <row r="12" spans="1:8">
      <c r="A12" s="2" t="s">
        <v>2</v>
      </c>
      <c r="B12" t="str">
        <f t="shared" si="0"/>
        <v>/home/ec2-user/galaxies/POGS_PS1only_ESO409-G003.fits</v>
      </c>
      <c r="C12" s="1">
        <f>'NEDgalPV2_0..10d_-30..80d_1..3a'!D12</f>
        <v>2.8000000000000001E-2</v>
      </c>
      <c r="D12" t="str">
        <f>TRIM('NEDgalPV2_0..10d_-30..80d_1..3a'!A12)</f>
        <v>ESO409-G003</v>
      </c>
      <c r="E12" t="str">
        <f>CONCATENATE("'",TRIM('NEDgalPV2_0..10d_-30..80d_1..3a'!E12),"'")</f>
        <v>'s'</v>
      </c>
      <c r="F12" t="str">
        <f t="shared" si="1"/>
        <v>/home/ec2-user/galaxies/POGSSNR_PS1only_ESO409-G003.fits</v>
      </c>
      <c r="G12">
        <v>0</v>
      </c>
      <c r="H12">
        <v>1</v>
      </c>
    </row>
    <row r="13" spans="1:8">
      <c r="A13" s="2" t="s">
        <v>2</v>
      </c>
      <c r="B13" t="str">
        <f t="shared" si="0"/>
        <v>/home/ec2-user/galaxies/POGS_PS1only_ESO409-G004.fits</v>
      </c>
      <c r="C13" s="1">
        <f>'NEDgalPV2_0..10d_-30..80d_1..3a'!D13</f>
        <v>3.2000000000000001E-2</v>
      </c>
      <c r="D13" t="str">
        <f>TRIM('NEDgalPV2_0..10d_-30..80d_1..3a'!A13)</f>
        <v>ESO409-G004</v>
      </c>
      <c r="E13" t="str">
        <f>CONCATENATE("'",TRIM('NEDgalPV2_0..10d_-30..80d_1..3a'!E13),"'")</f>
        <v>'s'</v>
      </c>
      <c r="F13" t="str">
        <f t="shared" si="1"/>
        <v>/home/ec2-user/galaxies/POGSSNR_PS1only_ESO409-G004.fits</v>
      </c>
      <c r="G13">
        <v>0</v>
      </c>
      <c r="H13">
        <v>1</v>
      </c>
    </row>
    <row r="14" spans="1:8">
      <c r="A14" s="2" t="s">
        <v>2</v>
      </c>
      <c r="B14" t="str">
        <f t="shared" si="0"/>
        <v>/home/ec2-user/galaxies/POGS_PS1only_ESO409-G005.fits</v>
      </c>
      <c r="C14" s="1">
        <f>'NEDgalPV2_0..10d_-30..80d_1..3a'!D14</f>
        <v>6.0999999999999999E-2</v>
      </c>
      <c r="D14" t="str">
        <f>TRIM('NEDgalPV2_0..10d_-30..80d_1..3a'!A14)</f>
        <v>ESO409-G005</v>
      </c>
      <c r="E14" t="str">
        <f>CONCATENATE("'",TRIM('NEDgalPV2_0..10d_-30..80d_1..3a'!E14),"'")</f>
        <v>'s'</v>
      </c>
      <c r="F14" t="str">
        <f t="shared" si="1"/>
        <v>/home/ec2-user/galaxies/POGSSNR_PS1only_ESO409-G005.fits</v>
      </c>
      <c r="G14">
        <v>0</v>
      </c>
      <c r="H14">
        <v>1</v>
      </c>
    </row>
    <row r="15" spans="1:8">
      <c r="A15" s="2" t="s">
        <v>2</v>
      </c>
      <c r="B15" t="str">
        <f t="shared" si="0"/>
        <v>/home/ec2-user/galaxies/POGS_PS1only_ESO409-G010.fits</v>
      </c>
      <c r="C15" s="1">
        <f>'NEDgalPV2_0..10d_-30..80d_1..3a'!D15</f>
        <v>6.4000000000000001E-2</v>
      </c>
      <c r="D15" t="str">
        <f>TRIM('NEDgalPV2_0..10d_-30..80d_1..3a'!A15)</f>
        <v>ESO409-G010</v>
      </c>
      <c r="E15" t="str">
        <f>CONCATENATE("'",TRIM('NEDgalPV2_0..10d_-30..80d_1..3a'!E15),"'")</f>
        <v>'s'</v>
      </c>
      <c r="F15" t="str">
        <f t="shared" si="1"/>
        <v>/home/ec2-user/galaxies/POGSSNR_PS1only_ESO409-G010.fits</v>
      </c>
      <c r="G15">
        <v>0</v>
      </c>
      <c r="H15">
        <v>1</v>
      </c>
    </row>
    <row r="16" spans="1:8">
      <c r="A16" s="2" t="s">
        <v>2</v>
      </c>
      <c r="B16" t="str">
        <f t="shared" si="0"/>
        <v>/home/ec2-user/galaxies/POGS_PS1only_ESO409-G011.fits</v>
      </c>
      <c r="C16" s="1">
        <f>'NEDgalPV2_0..10d_-30..80d_1..3a'!D16</f>
        <v>2.7E-2</v>
      </c>
      <c r="D16" t="str">
        <f>TRIM('NEDgalPV2_0..10d_-30..80d_1..3a'!A16)</f>
        <v>ESO409-G011</v>
      </c>
      <c r="E16" t="str">
        <f>CONCATENATE("'",TRIM('NEDgalPV2_0..10d_-30..80d_1..3a'!E16),"'")</f>
        <v>'s'</v>
      </c>
      <c r="F16" t="str">
        <f t="shared" si="1"/>
        <v>/home/ec2-user/galaxies/POGSSNR_PS1only_ESO409-G011.fits</v>
      </c>
      <c r="G16">
        <v>0</v>
      </c>
      <c r="H16">
        <v>1</v>
      </c>
    </row>
    <row r="17" spans="1:8">
      <c r="A17" s="2" t="s">
        <v>2</v>
      </c>
      <c r="B17" t="str">
        <f t="shared" si="0"/>
        <v>/home/ec2-user/galaxies/POGS_PS1only_ESO409-G011.fits</v>
      </c>
      <c r="C17" s="1">
        <f>'NEDgalPV2_0..10d_-30..80d_1..3a'!D17</f>
        <v>2.7E-2</v>
      </c>
      <c r="D17" t="str">
        <f>TRIM('NEDgalPV2_0..10d_-30..80d_1..3a'!A17)</f>
        <v>ESO409-G011</v>
      </c>
      <c r="E17" t="str">
        <f>CONCATENATE("'",TRIM('NEDgalPV2_0..10d_-30..80d_1..3a'!E17),"'")</f>
        <v>'s'</v>
      </c>
      <c r="F17" t="str">
        <f t="shared" si="1"/>
        <v>/home/ec2-user/galaxies/POGSSNR_PS1only_ESO409-G011.fits</v>
      </c>
      <c r="G17">
        <v>0</v>
      </c>
      <c r="H17">
        <v>1</v>
      </c>
    </row>
    <row r="18" spans="1:8">
      <c r="A18" s="2" t="s">
        <v>2</v>
      </c>
      <c r="B18" t="str">
        <f t="shared" si="0"/>
        <v>/home/ec2-user/galaxies/POGS_PS1only_ESO409-G017.fits</v>
      </c>
      <c r="C18" s="1">
        <f>'NEDgalPV2_0..10d_-30..80d_1..3a'!D18</f>
        <v>2.7E-2</v>
      </c>
      <c r="D18" t="str">
        <f>TRIM('NEDgalPV2_0..10d_-30..80d_1..3a'!A18)</f>
        <v>ESO409-G017</v>
      </c>
      <c r="E18" t="str">
        <f>CONCATENATE("'",TRIM('NEDgalPV2_0..10d_-30..80d_1..3a'!E18),"'")</f>
        <v>'s'</v>
      </c>
      <c r="F18" t="str">
        <f t="shared" si="1"/>
        <v>/home/ec2-user/galaxies/POGSSNR_PS1only_ESO409-G017.fits</v>
      </c>
      <c r="G18">
        <v>0</v>
      </c>
      <c r="H18">
        <v>1</v>
      </c>
    </row>
    <row r="19" spans="1:8">
      <c r="A19" s="2" t="s">
        <v>2</v>
      </c>
      <c r="B19" t="str">
        <f t="shared" si="0"/>
        <v>/home/ec2-user/galaxies/POGS_PS1only_ESO409-G024.fits</v>
      </c>
      <c r="C19" s="1">
        <f>'NEDgalPV2_0..10d_-30..80d_1..3a'!D19</f>
        <v>0</v>
      </c>
      <c r="D19" t="str">
        <f>TRIM('NEDgalPV2_0..10d_-30..80d_1..3a'!A19)</f>
        <v>ESO409-G024</v>
      </c>
      <c r="E19" t="str">
        <f>CONCATENATE("'",TRIM('NEDgalPV2_0..10d_-30..80d_1..3a'!E19),"'")</f>
        <v>'s'</v>
      </c>
      <c r="F19" t="str">
        <f t="shared" si="1"/>
        <v>/home/ec2-user/galaxies/POGSSNR_PS1only_ESO409-G024.fits</v>
      </c>
      <c r="G19">
        <v>0</v>
      </c>
      <c r="H19">
        <v>1</v>
      </c>
    </row>
    <row r="20" spans="1:8">
      <c r="A20" s="2" t="s">
        <v>2</v>
      </c>
      <c r="B20" t="str">
        <f t="shared" si="0"/>
        <v>/home/ec2-user/galaxies/POGS_PS1only_ESO409-G025.fits</v>
      </c>
      <c r="C20" s="1">
        <f>'NEDgalPV2_0..10d_-30..80d_1..3a'!D20</f>
        <v>6.2E-2</v>
      </c>
      <c r="D20" t="str">
        <f>TRIM('NEDgalPV2_0..10d_-30..80d_1..3a'!A20)</f>
        <v>ESO409-G025</v>
      </c>
      <c r="E20" t="str">
        <f>CONCATENATE("'",TRIM('NEDgalPV2_0..10d_-30..80d_1..3a'!E20),"'")</f>
        <v>'e'</v>
      </c>
      <c r="F20" t="str">
        <f t="shared" si="1"/>
        <v>/home/ec2-user/galaxies/POGSSNR_PS1only_ESO409-G025.fits</v>
      </c>
      <c r="G20">
        <v>0</v>
      </c>
      <c r="H20">
        <v>1</v>
      </c>
    </row>
    <row r="21" spans="1:8">
      <c r="A21" s="2" t="s">
        <v>2</v>
      </c>
      <c r="B21" t="str">
        <f t="shared" si="0"/>
        <v>/home/ec2-user/galaxies/POGS_PS1only_ESO409-IG021NED01.fits</v>
      </c>
      <c r="C21" s="1">
        <f>'NEDgalPV2_0..10d_-30..80d_1..3a'!D21</f>
        <v>0.06</v>
      </c>
      <c r="D21" t="str">
        <f>TRIM('NEDgalPV2_0..10d_-30..80d_1..3a'!A21)</f>
        <v>ESO409-IG021NED01</v>
      </c>
      <c r="E21" t="str">
        <f>CONCATENATE("'",TRIM('NEDgalPV2_0..10d_-30..80d_1..3a'!E21),"'")</f>
        <v>'e'</v>
      </c>
      <c r="F21" t="str">
        <f t="shared" si="1"/>
        <v>/home/ec2-user/galaxies/POGSSNR_PS1only_ESO409-IG021NED01.fits</v>
      </c>
      <c r="G21">
        <v>0</v>
      </c>
      <c r="H21">
        <v>1</v>
      </c>
    </row>
    <row r="22" spans="1:8">
      <c r="A22" s="2" t="s">
        <v>2</v>
      </c>
      <c r="B22" t="str">
        <f t="shared" si="0"/>
        <v>/home/ec2-user/galaxies/POGS_PS1only_ESO409-IG027NED01.fits</v>
      </c>
      <c r="C22" s="1">
        <f>'NEDgalPV2_0..10d_-30..80d_1..3a'!D22</f>
        <v>0</v>
      </c>
      <c r="D22" t="str">
        <f>TRIM('NEDgalPV2_0..10d_-30..80d_1..3a'!A22)</f>
        <v>ESO409-IG027NED01</v>
      </c>
      <c r="E22" t="str">
        <f>CONCATENATE("'",TRIM('NEDgalPV2_0..10d_-30..80d_1..3a'!E22),"'")</f>
        <v>'s'</v>
      </c>
      <c r="F22" t="str">
        <f t="shared" si="1"/>
        <v>/home/ec2-user/galaxies/POGSSNR_PS1only_ESO409-IG027NED01.fits</v>
      </c>
      <c r="G22">
        <v>0</v>
      </c>
      <c r="H22">
        <v>1</v>
      </c>
    </row>
    <row r="23" spans="1:8">
      <c r="A23" s="2" t="s">
        <v>2</v>
      </c>
      <c r="B23" t="str">
        <f t="shared" si="0"/>
        <v>/home/ec2-user/galaxies/POGS_PS1only_ESO410-G003.fits</v>
      </c>
      <c r="C23" s="1">
        <f>'NEDgalPV2_0..10d_-30..80d_1..3a'!D23</f>
        <v>4.4999999999999998E-2</v>
      </c>
      <c r="D23" t="str">
        <f>TRIM('NEDgalPV2_0..10d_-30..80d_1..3a'!A23)</f>
        <v>ESO410-G003</v>
      </c>
      <c r="E23" t="str">
        <f>CONCATENATE("'",TRIM('NEDgalPV2_0..10d_-30..80d_1..3a'!E23),"'")</f>
        <v>'s'</v>
      </c>
      <c r="F23" t="str">
        <f t="shared" si="1"/>
        <v>/home/ec2-user/galaxies/POGSSNR_PS1only_ESO410-G003.fits</v>
      </c>
      <c r="G23">
        <v>0</v>
      </c>
      <c r="H23">
        <v>1</v>
      </c>
    </row>
    <row r="24" spans="1:8">
      <c r="A24" s="2" t="s">
        <v>2</v>
      </c>
      <c r="B24" t="str">
        <f t="shared" si="0"/>
        <v>/home/ec2-user/galaxies/POGS_PS1only_ESO410-G004.fits</v>
      </c>
      <c r="C24" s="1">
        <f>'NEDgalPV2_0..10d_-30..80d_1..3a'!D24</f>
        <v>2.5000000000000001E-2</v>
      </c>
      <c r="D24" t="str">
        <f>TRIM('NEDgalPV2_0..10d_-30..80d_1..3a'!A24)</f>
        <v>ESO410-G004</v>
      </c>
      <c r="E24" t="str">
        <f>CONCATENATE("'",TRIM('NEDgalPV2_0..10d_-30..80d_1..3a'!E24),"'")</f>
        <v>'s'</v>
      </c>
      <c r="F24" t="str">
        <f t="shared" si="1"/>
        <v>/home/ec2-user/galaxies/POGSSNR_PS1only_ESO410-G004.fits</v>
      </c>
      <c r="G24">
        <v>0</v>
      </c>
      <c r="H24">
        <v>1</v>
      </c>
    </row>
    <row r="25" spans="1:8">
      <c r="A25" s="2" t="s">
        <v>2</v>
      </c>
      <c r="B25" t="str">
        <f t="shared" si="0"/>
        <v>/home/ec2-user/galaxies/POGS_PS1only_ESO410-G010.fits</v>
      </c>
      <c r="C25" s="1">
        <f>'NEDgalPV2_0..10d_-30..80d_1..3a'!D25</f>
        <v>0</v>
      </c>
      <c r="D25" t="str">
        <f>TRIM('NEDgalPV2_0..10d_-30..80d_1..3a'!A25)</f>
        <v>ESO410-G010</v>
      </c>
      <c r="E25" t="str">
        <f>CONCATENATE("'",TRIM('NEDgalPV2_0..10d_-30..80d_1..3a'!E25),"'")</f>
        <v>'s'</v>
      </c>
      <c r="F25" t="str">
        <f t="shared" si="1"/>
        <v>/home/ec2-user/galaxies/POGSSNR_PS1only_ESO410-G010.fits</v>
      </c>
      <c r="G25">
        <v>0</v>
      </c>
      <c r="H25">
        <v>1</v>
      </c>
    </row>
    <row r="26" spans="1:8">
      <c r="A26" s="2" t="s">
        <v>2</v>
      </c>
      <c r="B26" t="str">
        <f t="shared" si="0"/>
        <v>/home/ec2-user/galaxies/POGS_PS1only_ESO410-G011.fits</v>
      </c>
      <c r="C26" s="1">
        <f>'NEDgalPV2_0..10d_-30..80d_1..3a'!D26</f>
        <v>3.5000000000000003E-2</v>
      </c>
      <c r="D26" t="str">
        <f>TRIM('NEDgalPV2_0..10d_-30..80d_1..3a'!A26)</f>
        <v>ESO410-G011</v>
      </c>
      <c r="E26" t="str">
        <f>CONCATENATE("'",TRIM('NEDgalPV2_0..10d_-30..80d_1..3a'!E26),"'")</f>
        <v>'s'</v>
      </c>
      <c r="F26" t="str">
        <f t="shared" si="1"/>
        <v>/home/ec2-user/galaxies/POGSSNR_PS1only_ESO410-G011.fits</v>
      </c>
      <c r="G26">
        <v>0</v>
      </c>
      <c r="H26">
        <v>1</v>
      </c>
    </row>
    <row r="27" spans="1:8">
      <c r="A27" s="2" t="s">
        <v>2</v>
      </c>
      <c r="B27" t="str">
        <f t="shared" si="0"/>
        <v>/home/ec2-user/galaxies/POGS_PS1only_ESO410-G012.fits</v>
      </c>
      <c r="C27" s="1">
        <f>'NEDgalPV2_0..10d_-30..80d_1..3a'!D27</f>
        <v>5.0000000000000001E-3</v>
      </c>
      <c r="D27" t="str">
        <f>TRIM('NEDgalPV2_0..10d_-30..80d_1..3a'!A27)</f>
        <v>ESO410-G012</v>
      </c>
      <c r="E27" t="str">
        <f>CONCATENATE("'",TRIM('NEDgalPV2_0..10d_-30..80d_1..3a'!E27),"'")</f>
        <v>'s'</v>
      </c>
      <c r="F27" t="str">
        <f t="shared" si="1"/>
        <v>/home/ec2-user/galaxies/POGSSNR_PS1only_ESO410-G012.fits</v>
      </c>
      <c r="G27">
        <v>0</v>
      </c>
      <c r="H27">
        <v>1</v>
      </c>
    </row>
    <row r="28" spans="1:8">
      <c r="A28" s="2" t="s">
        <v>2</v>
      </c>
      <c r="B28" t="str">
        <f t="shared" si="0"/>
        <v>/home/ec2-user/galaxies/POGS_PS1only_ESO410-G013.fits</v>
      </c>
      <c r="C28" s="1">
        <f>'NEDgalPV2_0..10d_-30..80d_1..3a'!D28</f>
        <v>2.4E-2</v>
      </c>
      <c r="D28" t="str">
        <f>TRIM('NEDgalPV2_0..10d_-30..80d_1..3a'!A28)</f>
        <v>ESO410-G013</v>
      </c>
      <c r="E28" t="str">
        <f>CONCATENATE("'",TRIM('NEDgalPV2_0..10d_-30..80d_1..3a'!E28),"'")</f>
        <v>'s'</v>
      </c>
      <c r="F28" t="str">
        <f t="shared" si="1"/>
        <v>/home/ec2-user/galaxies/POGSSNR_PS1only_ESO410-G013.fits</v>
      </c>
      <c r="G28">
        <v>0</v>
      </c>
      <c r="H28">
        <v>1</v>
      </c>
    </row>
    <row r="29" spans="1:8">
      <c r="A29" s="2" t="s">
        <v>2</v>
      </c>
      <c r="B29" t="str">
        <f t="shared" si="0"/>
        <v>/home/ec2-user/galaxies/POGS_PS1only_ESO410-G015.fits</v>
      </c>
      <c r="C29" s="1">
        <f>'NEDgalPV2_0..10d_-30..80d_1..3a'!D29</f>
        <v>2.4E-2</v>
      </c>
      <c r="D29" t="str">
        <f>TRIM('NEDgalPV2_0..10d_-30..80d_1..3a'!A29)</f>
        <v>ESO410-G015</v>
      </c>
      <c r="E29" t="str">
        <f>CONCATENATE("'",TRIM('NEDgalPV2_0..10d_-30..80d_1..3a'!E29),"'")</f>
        <v>'s'</v>
      </c>
      <c r="F29" t="str">
        <f t="shared" si="1"/>
        <v>/home/ec2-user/galaxies/POGSSNR_PS1only_ESO410-G015.fits</v>
      </c>
      <c r="G29">
        <v>0</v>
      </c>
      <c r="H29">
        <v>1</v>
      </c>
    </row>
    <row r="30" spans="1:8">
      <c r="A30" s="2" t="s">
        <v>2</v>
      </c>
      <c r="B30" t="str">
        <f t="shared" si="0"/>
        <v>/home/ec2-user/galaxies/POGS_PS1only_ESO410-G015.fits</v>
      </c>
      <c r="C30" s="1">
        <f>'NEDgalPV2_0..10d_-30..80d_1..3a'!D30</f>
        <v>2.4E-2</v>
      </c>
      <c r="D30" t="str">
        <f>TRIM('NEDgalPV2_0..10d_-30..80d_1..3a'!A30)</f>
        <v>ESO410-G015</v>
      </c>
      <c r="E30" t="str">
        <f>CONCATENATE("'",TRIM('NEDgalPV2_0..10d_-30..80d_1..3a'!E30),"'")</f>
        <v>'s'</v>
      </c>
      <c r="F30" t="str">
        <f t="shared" si="1"/>
        <v>/home/ec2-user/galaxies/POGSSNR_PS1only_ESO410-G015.fits</v>
      </c>
      <c r="G30">
        <v>0</v>
      </c>
      <c r="H30">
        <v>1</v>
      </c>
    </row>
    <row r="31" spans="1:8">
      <c r="A31" s="2" t="s">
        <v>2</v>
      </c>
      <c r="B31" t="str">
        <f t="shared" si="0"/>
        <v>/home/ec2-user/galaxies/POGS_PS1only_ESO410-G015.fits</v>
      </c>
      <c r="C31" s="1">
        <f>'NEDgalPV2_0..10d_-30..80d_1..3a'!D31</f>
        <v>2.4E-2</v>
      </c>
      <c r="D31" t="str">
        <f>TRIM('NEDgalPV2_0..10d_-30..80d_1..3a'!A31)</f>
        <v>ESO410-G015</v>
      </c>
      <c r="E31" t="str">
        <f>CONCATENATE("'",TRIM('NEDgalPV2_0..10d_-30..80d_1..3a'!E31),"'")</f>
        <v>'s'</v>
      </c>
      <c r="F31" t="str">
        <f t="shared" si="1"/>
        <v>/home/ec2-user/galaxies/POGSSNR_PS1only_ESO410-G015.fits</v>
      </c>
      <c r="G31">
        <v>0</v>
      </c>
      <c r="H31">
        <v>1</v>
      </c>
    </row>
    <row r="32" spans="1:8">
      <c r="A32" s="2" t="s">
        <v>2</v>
      </c>
      <c r="B32" t="str">
        <f t="shared" si="0"/>
        <v>/home/ec2-user/galaxies/POGS_PS1only_ESO410-G017.fits</v>
      </c>
      <c r="C32" s="1">
        <f>'NEDgalPV2_0..10d_-30..80d_1..3a'!D32</f>
        <v>6.0000000000000001E-3</v>
      </c>
      <c r="D32" t="str">
        <f>TRIM('NEDgalPV2_0..10d_-30..80d_1..3a'!A32)</f>
        <v>ESO410-G017</v>
      </c>
      <c r="E32" t="str">
        <f>CONCATENATE("'",TRIM('NEDgalPV2_0..10d_-30..80d_1..3a'!E32),"'")</f>
        <v>'s'</v>
      </c>
      <c r="F32" t="str">
        <f t="shared" si="1"/>
        <v>/home/ec2-user/galaxies/POGSSNR_PS1only_ESO410-G017.fits</v>
      </c>
      <c r="G32">
        <v>0</v>
      </c>
      <c r="H32">
        <v>1</v>
      </c>
    </row>
    <row r="33" spans="1:8">
      <c r="A33" s="2" t="s">
        <v>2</v>
      </c>
      <c r="B33" t="str">
        <f t="shared" si="0"/>
        <v>/home/ec2-user/galaxies/POGS_PS1only_ESO410-G024.fits</v>
      </c>
      <c r="C33" s="1">
        <f>'NEDgalPV2_0..10d_-30..80d_1..3a'!D33</f>
        <v>3.5000000000000003E-2</v>
      </c>
      <c r="D33" t="str">
        <f>TRIM('NEDgalPV2_0..10d_-30..80d_1..3a'!A33)</f>
        <v>ESO410-G024</v>
      </c>
      <c r="E33" t="str">
        <f>CONCATENATE("'",TRIM('NEDgalPV2_0..10d_-30..80d_1..3a'!E33),"'")</f>
        <v>'s'</v>
      </c>
      <c r="F33" t="str">
        <f t="shared" si="1"/>
        <v>/home/ec2-user/galaxies/POGSSNR_PS1only_ESO410-G024.fits</v>
      </c>
      <c r="G33">
        <v>0</v>
      </c>
      <c r="H33">
        <v>1</v>
      </c>
    </row>
    <row r="34" spans="1:8">
      <c r="A34" s="2" t="s">
        <v>2</v>
      </c>
      <c r="B34" t="str">
        <f t="shared" si="0"/>
        <v>/home/ec2-user/galaxies/POGS_PS1only_ESO410-G024.fits</v>
      </c>
      <c r="C34" s="1">
        <f>'NEDgalPV2_0..10d_-30..80d_1..3a'!D34</f>
        <v>3.5000000000000003E-2</v>
      </c>
      <c r="D34" t="str">
        <f>TRIM('NEDgalPV2_0..10d_-30..80d_1..3a'!A34)</f>
        <v>ESO410-G024</v>
      </c>
      <c r="E34" t="str">
        <f>CONCATENATE("'",TRIM('NEDgalPV2_0..10d_-30..80d_1..3a'!E34),"'")</f>
        <v>'e'</v>
      </c>
      <c r="F34" t="str">
        <f t="shared" si="1"/>
        <v>/home/ec2-user/galaxies/POGSSNR_PS1only_ESO410-G024.fits</v>
      </c>
      <c r="G34">
        <v>0</v>
      </c>
      <c r="H34">
        <v>1</v>
      </c>
    </row>
    <row r="35" spans="1:8">
      <c r="A35" s="2" t="s">
        <v>2</v>
      </c>
      <c r="B35" t="str">
        <f t="shared" si="0"/>
        <v>/home/ec2-user/galaxies/POGS_PS1only_ESO410-G026.fits</v>
      </c>
      <c r="C35" s="1">
        <f>'NEDgalPV2_0..10d_-30..80d_1..3a'!D35</f>
        <v>3.5999999999999997E-2</v>
      </c>
      <c r="D35" t="str">
        <f>TRIM('NEDgalPV2_0..10d_-30..80d_1..3a'!A35)</f>
        <v>ESO410-G026</v>
      </c>
      <c r="E35" t="str">
        <f>CONCATENATE("'",TRIM('NEDgalPV2_0..10d_-30..80d_1..3a'!E35),"'")</f>
        <v>'s'</v>
      </c>
      <c r="F35" t="str">
        <f t="shared" si="1"/>
        <v>/home/ec2-user/galaxies/POGSSNR_PS1only_ESO410-G026.fits</v>
      </c>
      <c r="G35">
        <v>0</v>
      </c>
      <c r="H35">
        <v>1</v>
      </c>
    </row>
    <row r="36" spans="1:8">
      <c r="A36" s="2" t="s">
        <v>2</v>
      </c>
      <c r="B36" t="str">
        <f t="shared" si="0"/>
        <v>/home/ec2-user/galaxies/POGS_PS1only_ESO410-G027.fits</v>
      </c>
      <c r="C36" s="1">
        <f>'NEDgalPV2_0..10d_-30..80d_1..3a'!D36</f>
        <v>2.4E-2</v>
      </c>
      <c r="D36" t="str">
        <f>TRIM('NEDgalPV2_0..10d_-30..80d_1..3a'!A36)</f>
        <v>ESO410-G027</v>
      </c>
      <c r="E36" t="str">
        <f>CONCATENATE("'",TRIM('NEDgalPV2_0..10d_-30..80d_1..3a'!E36),"'")</f>
        <v>'s'</v>
      </c>
      <c r="F36" t="str">
        <f t="shared" si="1"/>
        <v>/home/ec2-user/galaxies/POGSSNR_PS1only_ESO410-G027.fits</v>
      </c>
      <c r="G36">
        <v>0</v>
      </c>
      <c r="H36">
        <v>1</v>
      </c>
    </row>
    <row r="37" spans="1:8">
      <c r="A37" s="2" t="s">
        <v>2</v>
      </c>
      <c r="B37" t="str">
        <f t="shared" si="0"/>
        <v>/home/ec2-user/galaxies/POGS_PS1only_ESO411-G002.fits</v>
      </c>
      <c r="C37" s="1">
        <f>'NEDgalPV2_0..10d_-30..80d_1..3a'!D37</f>
        <v>1.2E-2</v>
      </c>
      <c r="D37" t="str">
        <f>TRIM('NEDgalPV2_0..10d_-30..80d_1..3a'!A37)</f>
        <v>ESO411-G002</v>
      </c>
      <c r="E37" t="str">
        <f>CONCATENATE("'",TRIM('NEDgalPV2_0..10d_-30..80d_1..3a'!E37),"'")</f>
        <v>'s'</v>
      </c>
      <c r="F37" t="str">
        <f t="shared" si="1"/>
        <v>/home/ec2-user/galaxies/POGSSNR_PS1only_ESO411-G002.fits</v>
      </c>
      <c r="G37">
        <v>0</v>
      </c>
      <c r="H37">
        <v>1</v>
      </c>
    </row>
    <row r="38" spans="1:8">
      <c r="A38" s="2" t="s">
        <v>2</v>
      </c>
      <c r="B38" t="str">
        <f t="shared" si="0"/>
        <v>/home/ec2-user/galaxies/POGS_PS1only_ESO411-G003.fits</v>
      </c>
      <c r="C38" s="1">
        <f>'NEDgalPV2_0..10d_-30..80d_1..3a'!D38</f>
        <v>2.3E-2</v>
      </c>
      <c r="D38" t="str">
        <f>TRIM('NEDgalPV2_0..10d_-30..80d_1..3a'!A38)</f>
        <v>ESO411-G003</v>
      </c>
      <c r="E38" t="str">
        <f>CONCATENATE("'",TRIM('NEDgalPV2_0..10d_-30..80d_1..3a'!E38),"'")</f>
        <v>'s'</v>
      </c>
      <c r="F38" t="str">
        <f t="shared" si="1"/>
        <v>/home/ec2-user/galaxies/POGSSNR_PS1only_ESO411-G003.fits</v>
      </c>
      <c r="G38">
        <v>0</v>
      </c>
      <c r="H38">
        <v>1</v>
      </c>
    </row>
    <row r="39" spans="1:8">
      <c r="A39" s="2" t="s">
        <v>2</v>
      </c>
      <c r="B39" t="str">
        <f t="shared" si="0"/>
        <v>/home/ec2-user/galaxies/POGS_PS1only_ESO472-G014.fits</v>
      </c>
      <c r="C39" s="1">
        <f>'NEDgalPV2_0..10d_-30..80d_1..3a'!D39</f>
        <v>2.7E-2</v>
      </c>
      <c r="D39" t="str">
        <f>TRIM('NEDgalPV2_0..10d_-30..80d_1..3a'!A39)</f>
        <v>ESO472-G014</v>
      </c>
      <c r="E39" t="str">
        <f>CONCATENATE("'",TRIM('NEDgalPV2_0..10d_-30..80d_1..3a'!E39),"'")</f>
        <v>'s'</v>
      </c>
      <c r="F39" t="str">
        <f t="shared" si="1"/>
        <v>/home/ec2-user/galaxies/POGSSNR_PS1only_ESO472-G014.fits</v>
      </c>
      <c r="G39">
        <v>0</v>
      </c>
      <c r="H39">
        <v>1</v>
      </c>
    </row>
    <row r="40" spans="1:8">
      <c r="A40" s="2" t="s">
        <v>2</v>
      </c>
      <c r="B40" t="str">
        <f t="shared" si="0"/>
        <v>/home/ec2-user/galaxies/POGS_PS1only_ESO472-G015.fits</v>
      </c>
      <c r="C40" s="1">
        <f>'NEDgalPV2_0..10d_-30..80d_1..3a'!D40</f>
        <v>2E-3</v>
      </c>
      <c r="D40" t="str">
        <f>TRIM('NEDgalPV2_0..10d_-30..80d_1..3a'!A40)</f>
        <v>ESO472-G015</v>
      </c>
      <c r="E40" t="str">
        <f>CONCATENATE("'",TRIM('NEDgalPV2_0..10d_-30..80d_1..3a'!E40),"'")</f>
        <v>'e'</v>
      </c>
      <c r="F40" t="str">
        <f t="shared" si="1"/>
        <v>/home/ec2-user/galaxies/POGSSNR_PS1only_ESO472-G015.fits</v>
      </c>
      <c r="G40">
        <v>0</v>
      </c>
      <c r="H40">
        <v>1</v>
      </c>
    </row>
    <row r="41" spans="1:8">
      <c r="A41" s="2" t="s">
        <v>2</v>
      </c>
      <c r="B41" t="str">
        <f t="shared" si="0"/>
        <v>/home/ec2-user/galaxies/POGS_PS1only_ESO472-G017.fits</v>
      </c>
      <c r="C41" s="1">
        <f>'NEDgalPV2_0..10d_-30..80d_1..3a'!D41</f>
        <v>3.4000000000000002E-2</v>
      </c>
      <c r="D41" t="str">
        <f>TRIM('NEDgalPV2_0..10d_-30..80d_1..3a'!A41)</f>
        <v>ESO472-G017</v>
      </c>
      <c r="E41" t="str">
        <f>CONCATENATE("'",TRIM('NEDgalPV2_0..10d_-30..80d_1..3a'!E41),"'")</f>
        <v>'s'</v>
      </c>
      <c r="F41" t="str">
        <f t="shared" si="1"/>
        <v>/home/ec2-user/galaxies/POGSSNR_PS1only_ESO472-G017.fits</v>
      </c>
      <c r="G41">
        <v>0</v>
      </c>
      <c r="H41">
        <v>1</v>
      </c>
    </row>
    <row r="42" spans="1:8">
      <c r="A42" s="2" t="s">
        <v>2</v>
      </c>
      <c r="B42" t="str">
        <f t="shared" si="0"/>
        <v>/home/ec2-user/galaxies/POGS_PS1only_ESO472-G018.fits</v>
      </c>
      <c r="C42" s="1">
        <f>'NEDgalPV2_0..10d_-30..80d_1..3a'!D42</f>
        <v>3.5000000000000003E-2</v>
      </c>
      <c r="D42" t="str">
        <f>TRIM('NEDgalPV2_0..10d_-30..80d_1..3a'!A42)</f>
        <v>ESO472-G018</v>
      </c>
      <c r="E42" t="str">
        <f>CONCATENATE("'",TRIM('NEDgalPV2_0..10d_-30..80d_1..3a'!E42),"'")</f>
        <v>'s'</v>
      </c>
      <c r="F42" t="str">
        <f t="shared" si="1"/>
        <v>/home/ec2-user/galaxies/POGSSNR_PS1only_ESO472-G018.fits</v>
      </c>
      <c r="G42">
        <v>0</v>
      </c>
      <c r="H42">
        <v>1</v>
      </c>
    </row>
    <row r="43" spans="1:8">
      <c r="A43" s="2" t="s">
        <v>2</v>
      </c>
      <c r="B43" t="str">
        <f t="shared" si="0"/>
        <v>/home/ec2-user/galaxies/POGS_PS1only_ESO472-G018.fits</v>
      </c>
      <c r="C43" s="1">
        <f>'NEDgalPV2_0..10d_-30..80d_1..3a'!D43</f>
        <v>3.5000000000000003E-2</v>
      </c>
      <c r="D43" t="str">
        <f>TRIM('NEDgalPV2_0..10d_-30..80d_1..3a'!A43)</f>
        <v>ESO472-G018</v>
      </c>
      <c r="E43" t="str">
        <f>CONCATENATE("'",TRIM('NEDgalPV2_0..10d_-30..80d_1..3a'!E43),"'")</f>
        <v>'s'</v>
      </c>
      <c r="F43" t="str">
        <f t="shared" si="1"/>
        <v>/home/ec2-user/galaxies/POGSSNR_PS1only_ESO472-G018.fits</v>
      </c>
      <c r="G43">
        <v>0</v>
      </c>
      <c r="H43">
        <v>1</v>
      </c>
    </row>
    <row r="44" spans="1:8">
      <c r="A44" s="2" t="s">
        <v>2</v>
      </c>
      <c r="B44" t="str">
        <f t="shared" si="0"/>
        <v>/home/ec2-user/galaxies/POGS_PS1only_ESO472-G019.fits</v>
      </c>
      <c r="C44" s="1">
        <f>'NEDgalPV2_0..10d_-30..80d_1..3a'!D44</f>
        <v>3.4000000000000002E-2</v>
      </c>
      <c r="D44" t="str">
        <f>TRIM('NEDgalPV2_0..10d_-30..80d_1..3a'!A44)</f>
        <v>ESO472-G019</v>
      </c>
      <c r="E44" t="str">
        <f>CONCATENATE("'",TRIM('NEDgalPV2_0..10d_-30..80d_1..3a'!E44),"'")</f>
        <v>'s'</v>
      </c>
      <c r="F44" t="str">
        <f t="shared" si="1"/>
        <v>/home/ec2-user/galaxies/POGSSNR_PS1only_ESO472-G019.fits</v>
      </c>
      <c r="G44">
        <v>0</v>
      </c>
      <c r="H44">
        <v>1</v>
      </c>
    </row>
    <row r="45" spans="1:8">
      <c r="A45" s="2" t="s">
        <v>2</v>
      </c>
      <c r="B45" t="str">
        <f t="shared" si="0"/>
        <v>/home/ec2-user/galaxies/POGS_PS1only_ESO472-G020.fits</v>
      </c>
      <c r="C45" s="1">
        <f>'NEDgalPV2_0..10d_-30..80d_1..3a'!D45</f>
        <v>3.4000000000000002E-2</v>
      </c>
      <c r="D45" t="str">
        <f>TRIM('NEDgalPV2_0..10d_-30..80d_1..3a'!A45)</f>
        <v>ESO472-G020</v>
      </c>
      <c r="E45" t="str">
        <f>CONCATENATE("'",TRIM('NEDgalPV2_0..10d_-30..80d_1..3a'!E45),"'")</f>
        <v>'s'</v>
      </c>
      <c r="F45" t="str">
        <f t="shared" si="1"/>
        <v>/home/ec2-user/galaxies/POGSSNR_PS1only_ESO472-G020.fits</v>
      </c>
      <c r="G45">
        <v>0</v>
      </c>
      <c r="H45">
        <v>1</v>
      </c>
    </row>
    <row r="46" spans="1:8">
      <c r="A46" s="2" t="s">
        <v>2</v>
      </c>
      <c r="B46" t="str">
        <f t="shared" si="0"/>
        <v>/home/ec2-user/galaxies/POGS_PS1only_ESO473-G003.fits</v>
      </c>
      <c r="C46" s="1">
        <f>'NEDgalPV2_0..10d_-30..80d_1..3a'!D46</f>
        <v>5.6000000000000001E-2</v>
      </c>
      <c r="D46" t="str">
        <f>TRIM('NEDgalPV2_0..10d_-30..80d_1..3a'!A46)</f>
        <v>ESO473-G003</v>
      </c>
      <c r="E46" t="str">
        <f>CONCATENATE("'",TRIM('NEDgalPV2_0..10d_-30..80d_1..3a'!E46),"'")</f>
        <v>'s'</v>
      </c>
      <c r="F46" t="str">
        <f t="shared" si="1"/>
        <v>/home/ec2-user/galaxies/POGSSNR_PS1only_ESO473-G003.fits</v>
      </c>
      <c r="G46">
        <v>0</v>
      </c>
      <c r="H46">
        <v>1</v>
      </c>
    </row>
    <row r="47" spans="1:8">
      <c r="A47" s="2" t="s">
        <v>2</v>
      </c>
      <c r="B47" t="str">
        <f t="shared" si="0"/>
        <v>/home/ec2-user/galaxies/POGS_PS1only_ESO473-G004.fits</v>
      </c>
      <c r="C47" s="1">
        <f>'NEDgalPV2_0..10d_-30..80d_1..3a'!D47</f>
        <v>2.5999999999999999E-2</v>
      </c>
      <c r="D47" t="str">
        <f>TRIM('NEDgalPV2_0..10d_-30..80d_1..3a'!A47)</f>
        <v>ESO473-G004</v>
      </c>
      <c r="E47" t="str">
        <f>CONCATENATE("'",TRIM('NEDgalPV2_0..10d_-30..80d_1..3a'!E47),"'")</f>
        <v>'s'</v>
      </c>
      <c r="F47" t="str">
        <f t="shared" si="1"/>
        <v>/home/ec2-user/galaxies/POGSSNR_PS1only_ESO473-G004.fits</v>
      </c>
      <c r="G47">
        <v>0</v>
      </c>
      <c r="H47">
        <v>1</v>
      </c>
    </row>
    <row r="48" spans="1:8">
      <c r="A48" s="2" t="s">
        <v>2</v>
      </c>
      <c r="B48" t="str">
        <f t="shared" si="0"/>
        <v>/home/ec2-user/galaxies/POGS_PS1only_ESO473-G005.fits</v>
      </c>
      <c r="C48" s="1">
        <f>'NEDgalPV2_0..10d_-30..80d_1..3a'!D48</f>
        <v>6.5000000000000002E-2</v>
      </c>
      <c r="D48" t="str">
        <f>TRIM('NEDgalPV2_0..10d_-30..80d_1..3a'!A48)</f>
        <v>ESO473-G005</v>
      </c>
      <c r="E48" t="str">
        <f>CONCATENATE("'",TRIM('NEDgalPV2_0..10d_-30..80d_1..3a'!E48),"'")</f>
        <v>'s'</v>
      </c>
      <c r="F48" t="str">
        <f t="shared" si="1"/>
        <v>/home/ec2-user/galaxies/POGSSNR_PS1only_ESO473-G005.fits</v>
      </c>
      <c r="G48">
        <v>0</v>
      </c>
      <c r="H48">
        <v>1</v>
      </c>
    </row>
    <row r="49" spans="1:8">
      <c r="A49" s="2" t="s">
        <v>2</v>
      </c>
      <c r="B49" t="str">
        <f t="shared" si="0"/>
        <v>/home/ec2-user/galaxies/POGS_PS1only_ESO473-G007.fits</v>
      </c>
      <c r="C49" s="1">
        <f>'NEDgalPV2_0..10d_-30..80d_1..3a'!D49</f>
        <v>6.4000000000000001E-2</v>
      </c>
      <c r="D49" t="str">
        <f>TRIM('NEDgalPV2_0..10d_-30..80d_1..3a'!A49)</f>
        <v>ESO473-G007</v>
      </c>
      <c r="E49" t="str">
        <f>CONCATENATE("'",TRIM('NEDgalPV2_0..10d_-30..80d_1..3a'!E49),"'")</f>
        <v>'s'</v>
      </c>
      <c r="F49" t="str">
        <f t="shared" si="1"/>
        <v>/home/ec2-user/galaxies/POGSSNR_PS1only_ESO473-G007.fits</v>
      </c>
      <c r="G49">
        <v>0</v>
      </c>
      <c r="H49">
        <v>1</v>
      </c>
    </row>
    <row r="50" spans="1:8">
      <c r="A50" s="2" t="s">
        <v>2</v>
      </c>
      <c r="B50" t="str">
        <f t="shared" si="0"/>
        <v>/home/ec2-user/galaxies/POGS_PS1only_ESO473-G009.fits</v>
      </c>
      <c r="C50" s="1">
        <f>'NEDgalPV2_0..10d_-30..80d_1..3a'!D50</f>
        <v>0.02</v>
      </c>
      <c r="D50" t="str">
        <f>TRIM('NEDgalPV2_0..10d_-30..80d_1..3a'!A50)</f>
        <v>ESO473-G009</v>
      </c>
      <c r="E50" t="str">
        <f>CONCATENATE("'",TRIM('NEDgalPV2_0..10d_-30..80d_1..3a'!E50),"'")</f>
        <v>'s'</v>
      </c>
      <c r="F50" t="str">
        <f t="shared" si="1"/>
        <v>/home/ec2-user/galaxies/POGSSNR_PS1only_ESO473-G009.fits</v>
      </c>
      <c r="G50">
        <v>0</v>
      </c>
      <c r="H50">
        <v>1</v>
      </c>
    </row>
    <row r="51" spans="1:8">
      <c r="A51" s="2" t="s">
        <v>2</v>
      </c>
      <c r="B51" t="str">
        <f t="shared" si="0"/>
        <v>/home/ec2-user/galaxies/POGS_PS1only_ESO473-G009.fits</v>
      </c>
      <c r="C51" s="1">
        <f>'NEDgalPV2_0..10d_-30..80d_1..3a'!D51</f>
        <v>0.02</v>
      </c>
      <c r="D51" t="str">
        <f>TRIM('NEDgalPV2_0..10d_-30..80d_1..3a'!A51)</f>
        <v>ESO473-G009</v>
      </c>
      <c r="E51" t="str">
        <f>CONCATENATE("'",TRIM('NEDgalPV2_0..10d_-30..80d_1..3a'!E51),"'")</f>
        <v>'s'</v>
      </c>
      <c r="F51" t="str">
        <f t="shared" si="1"/>
        <v>/home/ec2-user/galaxies/POGSSNR_PS1only_ESO473-G009.fits</v>
      </c>
      <c r="G51">
        <v>0</v>
      </c>
      <c r="H51">
        <v>1</v>
      </c>
    </row>
    <row r="52" spans="1:8">
      <c r="A52" s="2" t="s">
        <v>2</v>
      </c>
      <c r="B52" t="str">
        <f t="shared" si="0"/>
        <v>/home/ec2-user/galaxies/POGS_PS1only_ESO473-G009.fits</v>
      </c>
      <c r="C52" s="1">
        <f>'NEDgalPV2_0..10d_-30..80d_1..3a'!D52</f>
        <v>0.02</v>
      </c>
      <c r="D52" t="str">
        <f>TRIM('NEDgalPV2_0..10d_-30..80d_1..3a'!A52)</f>
        <v>ESO473-G009</v>
      </c>
      <c r="E52" t="str">
        <f>CONCATENATE("'",TRIM('NEDgalPV2_0..10d_-30..80d_1..3a'!E52),"'")</f>
        <v>'s'</v>
      </c>
      <c r="F52" t="str">
        <f t="shared" si="1"/>
        <v>/home/ec2-user/galaxies/POGSSNR_PS1only_ESO473-G009.fits</v>
      </c>
      <c r="G52">
        <v>0</v>
      </c>
      <c r="H52">
        <v>1</v>
      </c>
    </row>
    <row r="53" spans="1:8">
      <c r="A53" s="2" t="s">
        <v>2</v>
      </c>
      <c r="B53" t="str">
        <f t="shared" si="0"/>
        <v>/home/ec2-user/galaxies/POGS_PS1only_ESO473-G011.fits</v>
      </c>
      <c r="C53" s="1">
        <f>'NEDgalPV2_0..10d_-30..80d_1..3a'!D53</f>
        <v>3.3000000000000002E-2</v>
      </c>
      <c r="D53" t="str">
        <f>TRIM('NEDgalPV2_0..10d_-30..80d_1..3a'!A53)</f>
        <v>ESO473-G011</v>
      </c>
      <c r="E53" t="str">
        <f>CONCATENATE("'",TRIM('NEDgalPV2_0..10d_-30..80d_1..3a'!E53),"'")</f>
        <v>'s'</v>
      </c>
      <c r="F53" t="str">
        <f t="shared" si="1"/>
        <v>/home/ec2-user/galaxies/POGSSNR_PS1only_ESO473-G011.fits</v>
      </c>
      <c r="G53">
        <v>0</v>
      </c>
      <c r="H53">
        <v>1</v>
      </c>
    </row>
    <row r="54" spans="1:8">
      <c r="A54" s="2" t="s">
        <v>2</v>
      </c>
      <c r="B54" t="str">
        <f t="shared" si="0"/>
        <v>/home/ec2-user/galaxies/POGS_PS1only_ESO473-G012.fits</v>
      </c>
      <c r="C54" s="1">
        <f>'NEDgalPV2_0..10d_-30..80d_1..3a'!D54</f>
        <v>2.5000000000000001E-2</v>
      </c>
      <c r="D54" t="str">
        <f>TRIM('NEDgalPV2_0..10d_-30..80d_1..3a'!A54)</f>
        <v>ESO473-G012</v>
      </c>
      <c r="E54" t="str">
        <f>CONCATENATE("'",TRIM('NEDgalPV2_0..10d_-30..80d_1..3a'!E54),"'")</f>
        <v>'s'</v>
      </c>
      <c r="F54" t="str">
        <f t="shared" si="1"/>
        <v>/home/ec2-user/galaxies/POGSSNR_PS1only_ESO473-G012.fits</v>
      </c>
      <c r="G54">
        <v>0</v>
      </c>
      <c r="H54">
        <v>1</v>
      </c>
    </row>
    <row r="55" spans="1:8">
      <c r="A55" s="2" t="s">
        <v>2</v>
      </c>
      <c r="B55" t="str">
        <f t="shared" si="0"/>
        <v>/home/ec2-user/galaxies/POGS_PS1only_ESO473-G012.fits</v>
      </c>
      <c r="C55" s="1">
        <f>'NEDgalPV2_0..10d_-30..80d_1..3a'!D55</f>
        <v>2.5000000000000001E-2</v>
      </c>
      <c r="D55" t="str">
        <f>TRIM('NEDgalPV2_0..10d_-30..80d_1..3a'!A55)</f>
        <v>ESO473-G012</v>
      </c>
      <c r="E55" t="str">
        <f>CONCATENATE("'",TRIM('NEDgalPV2_0..10d_-30..80d_1..3a'!E55),"'")</f>
        <v>'e'</v>
      </c>
      <c r="F55" t="str">
        <f t="shared" si="1"/>
        <v>/home/ec2-user/galaxies/POGSSNR_PS1only_ESO473-G012.fits</v>
      </c>
      <c r="G55">
        <v>0</v>
      </c>
      <c r="H55">
        <v>1</v>
      </c>
    </row>
    <row r="56" spans="1:8">
      <c r="A56" s="2" t="s">
        <v>2</v>
      </c>
      <c r="B56" t="str">
        <f t="shared" si="0"/>
        <v>/home/ec2-user/galaxies/POGS_PS1only_ESO473-G013.fits</v>
      </c>
      <c r="C56" s="1">
        <f>'NEDgalPV2_0..10d_-30..80d_1..3a'!D56</f>
        <v>5.7000000000000002E-2</v>
      </c>
      <c r="D56" t="str">
        <f>TRIM('NEDgalPV2_0..10d_-30..80d_1..3a'!A56)</f>
        <v>ESO473-G013</v>
      </c>
      <c r="E56" t="str">
        <f>CONCATENATE("'",TRIM('NEDgalPV2_0..10d_-30..80d_1..3a'!E56),"'")</f>
        <v>'s'</v>
      </c>
      <c r="F56" t="str">
        <f t="shared" si="1"/>
        <v>/home/ec2-user/galaxies/POGSSNR_PS1only_ESO473-G013.fits</v>
      </c>
      <c r="G56">
        <v>0</v>
      </c>
      <c r="H56">
        <v>1</v>
      </c>
    </row>
    <row r="57" spans="1:8">
      <c r="A57" s="2" t="s">
        <v>2</v>
      </c>
      <c r="B57" t="str">
        <f t="shared" si="0"/>
        <v>/home/ec2-user/galaxies/POGS_PS1only_ESO473-G014.fits</v>
      </c>
      <c r="C57" s="1">
        <f>'NEDgalPV2_0..10d_-30..80d_1..3a'!D57</f>
        <v>7.0999999999999994E-2</v>
      </c>
      <c r="D57" t="str">
        <f>TRIM('NEDgalPV2_0..10d_-30..80d_1..3a'!A57)</f>
        <v>ESO473-G014</v>
      </c>
      <c r="E57" t="str">
        <f>CONCATENATE("'",TRIM('NEDgalPV2_0..10d_-30..80d_1..3a'!E57),"'")</f>
        <v>'s'</v>
      </c>
      <c r="F57" t="str">
        <f t="shared" si="1"/>
        <v>/home/ec2-user/galaxies/POGSSNR_PS1only_ESO473-G014.fits</v>
      </c>
      <c r="G57">
        <v>0</v>
      </c>
      <c r="H57">
        <v>1</v>
      </c>
    </row>
    <row r="58" spans="1:8">
      <c r="A58" s="2" t="s">
        <v>2</v>
      </c>
      <c r="B58" t="str">
        <f t="shared" si="0"/>
        <v>/home/ec2-user/galaxies/POGS_PS1only_ESO473-G014.fits</v>
      </c>
      <c r="C58" s="1">
        <f>'NEDgalPV2_0..10d_-30..80d_1..3a'!D58</f>
        <v>7.0999999999999994E-2</v>
      </c>
      <c r="D58" t="str">
        <f>TRIM('NEDgalPV2_0..10d_-30..80d_1..3a'!A58)</f>
        <v>ESO473-G014</v>
      </c>
      <c r="E58" t="str">
        <f>CONCATENATE("'",TRIM('NEDgalPV2_0..10d_-30..80d_1..3a'!E58),"'")</f>
        <v>'s'</v>
      </c>
      <c r="F58" t="str">
        <f t="shared" si="1"/>
        <v>/home/ec2-user/galaxies/POGSSNR_PS1only_ESO473-G014.fits</v>
      </c>
      <c r="G58">
        <v>0</v>
      </c>
      <c r="H58">
        <v>1</v>
      </c>
    </row>
    <row r="59" spans="1:8">
      <c r="A59" s="2" t="s">
        <v>2</v>
      </c>
      <c r="B59" t="str">
        <f t="shared" si="0"/>
        <v>/home/ec2-user/galaxies/POGS_PS1only_ESO473-G016.fits</v>
      </c>
      <c r="C59" s="1">
        <f>'NEDgalPV2_0..10d_-30..80d_1..3a'!D59</f>
        <v>2.5999999999999999E-2</v>
      </c>
      <c r="D59" t="str">
        <f>TRIM('NEDgalPV2_0..10d_-30..80d_1..3a'!A59)</f>
        <v>ESO473-G016</v>
      </c>
      <c r="E59" t="str">
        <f>CONCATENATE("'",TRIM('NEDgalPV2_0..10d_-30..80d_1..3a'!E59),"'")</f>
        <v>'s'</v>
      </c>
      <c r="F59" t="str">
        <f t="shared" si="1"/>
        <v>/home/ec2-user/galaxies/POGSSNR_PS1only_ESO473-G016.fits</v>
      </c>
      <c r="G59">
        <v>0</v>
      </c>
      <c r="H59">
        <v>1</v>
      </c>
    </row>
    <row r="60" spans="1:8">
      <c r="A60" s="2" t="s">
        <v>2</v>
      </c>
      <c r="B60" t="str">
        <f t="shared" si="0"/>
        <v>/home/ec2-user/galaxies/POGS_PS1only_ESO473-G017.fits</v>
      </c>
      <c r="C60" s="1">
        <f>'NEDgalPV2_0..10d_-30..80d_1..3a'!D60</f>
        <v>0.02</v>
      </c>
      <c r="D60" t="str">
        <f>TRIM('NEDgalPV2_0..10d_-30..80d_1..3a'!A60)</f>
        <v>ESO473-G017</v>
      </c>
      <c r="E60" t="str">
        <f>CONCATENATE("'",TRIM('NEDgalPV2_0..10d_-30..80d_1..3a'!E60),"'")</f>
        <v>'s'</v>
      </c>
      <c r="F60" t="str">
        <f t="shared" si="1"/>
        <v>/home/ec2-user/galaxies/POGSSNR_PS1only_ESO473-G017.fits</v>
      </c>
      <c r="G60">
        <v>0</v>
      </c>
      <c r="H60">
        <v>1</v>
      </c>
    </row>
    <row r="61" spans="1:8">
      <c r="A61" s="2" t="s">
        <v>2</v>
      </c>
      <c r="B61" t="str">
        <f t="shared" si="0"/>
        <v>/home/ec2-user/galaxies/POGS_PS1only_ESO473-G018.fits</v>
      </c>
      <c r="C61" s="1">
        <f>'NEDgalPV2_0..10d_-30..80d_1..3a'!D61</f>
        <v>3.3000000000000002E-2</v>
      </c>
      <c r="D61" t="str">
        <f>TRIM('NEDgalPV2_0..10d_-30..80d_1..3a'!A61)</f>
        <v>ESO473-G018</v>
      </c>
      <c r="E61" t="str">
        <f>CONCATENATE("'",TRIM('NEDgalPV2_0..10d_-30..80d_1..3a'!E61),"'")</f>
        <v>'s'</v>
      </c>
      <c r="F61" t="str">
        <f t="shared" si="1"/>
        <v>/home/ec2-user/galaxies/POGSSNR_PS1only_ESO473-G018.fits</v>
      </c>
      <c r="G61">
        <v>0</v>
      </c>
      <c r="H61">
        <v>1</v>
      </c>
    </row>
    <row r="62" spans="1:8">
      <c r="A62" s="2" t="s">
        <v>2</v>
      </c>
      <c r="B62" t="str">
        <f t="shared" si="0"/>
        <v>/home/ec2-user/galaxies/POGS_PS1only_ESO473-G019.fits</v>
      </c>
      <c r="C62" s="1">
        <f>'NEDgalPV2_0..10d_-30..80d_1..3a'!D62</f>
        <v>0</v>
      </c>
      <c r="D62" t="str">
        <f>TRIM('NEDgalPV2_0..10d_-30..80d_1..3a'!A62)</f>
        <v>ESO473-G019</v>
      </c>
      <c r="E62" t="str">
        <f>CONCATENATE("'",TRIM('NEDgalPV2_0..10d_-30..80d_1..3a'!E62),"'")</f>
        <v>'i'</v>
      </c>
      <c r="F62" t="str">
        <f t="shared" si="1"/>
        <v>/home/ec2-user/galaxies/POGSSNR_PS1only_ESO473-G019.fits</v>
      </c>
      <c r="G62">
        <v>0</v>
      </c>
      <c r="H62">
        <v>1</v>
      </c>
    </row>
    <row r="63" spans="1:8">
      <c r="A63" s="2" t="s">
        <v>2</v>
      </c>
      <c r="B63" t="str">
        <f t="shared" si="0"/>
        <v>/home/ec2-user/galaxies/POGS_PS1only_ESO473-G024.fits</v>
      </c>
      <c r="C63" s="1">
        <f>'NEDgalPV2_0..10d_-30..80d_1..3a'!D63</f>
        <v>2E-3</v>
      </c>
      <c r="D63" t="str">
        <f>TRIM('NEDgalPV2_0..10d_-30..80d_1..3a'!A63)</f>
        <v>ESO473-G024</v>
      </c>
      <c r="E63" t="str">
        <f>CONCATENATE("'",TRIM('NEDgalPV2_0..10d_-30..80d_1..3a'!E63),"'")</f>
        <v>'i'</v>
      </c>
      <c r="F63" t="str">
        <f t="shared" si="1"/>
        <v>/home/ec2-user/galaxies/POGSSNR_PS1only_ESO473-G024.fits</v>
      </c>
      <c r="G63">
        <v>0</v>
      </c>
      <c r="H63">
        <v>1</v>
      </c>
    </row>
    <row r="64" spans="1:8">
      <c r="A64" s="2" t="s">
        <v>2</v>
      </c>
      <c r="B64" t="str">
        <f t="shared" si="0"/>
        <v>/home/ec2-user/galaxies/POGS_PS1only_ESO473-G027.fits</v>
      </c>
      <c r="C64" s="1">
        <f>'NEDgalPV2_0..10d_-30..80d_1..3a'!D64</f>
        <v>6.0999999999999999E-2</v>
      </c>
      <c r="D64" t="str">
        <f>TRIM('NEDgalPV2_0..10d_-30..80d_1..3a'!A64)</f>
        <v>ESO473-G027</v>
      </c>
      <c r="E64" t="str">
        <f>CONCATENATE("'",TRIM('NEDgalPV2_0..10d_-30..80d_1..3a'!E64),"'")</f>
        <v>'s'</v>
      </c>
      <c r="F64" t="str">
        <f t="shared" si="1"/>
        <v>/home/ec2-user/galaxies/POGSSNR_PS1only_ESO473-G027.fits</v>
      </c>
      <c r="G64">
        <v>0</v>
      </c>
      <c r="H64">
        <v>1</v>
      </c>
    </row>
    <row r="65" spans="1:8">
      <c r="A65" s="2" t="s">
        <v>2</v>
      </c>
      <c r="B65" t="str">
        <f t="shared" si="0"/>
        <v>/home/ec2-user/galaxies/POGS_PS1only_ESO473-G028.fits</v>
      </c>
      <c r="C65" s="1">
        <f>'NEDgalPV2_0..10d_-30..80d_1..3a'!D65</f>
        <v>5.3999999999999999E-2</v>
      </c>
      <c r="D65" t="str">
        <f>TRIM('NEDgalPV2_0..10d_-30..80d_1..3a'!A65)</f>
        <v>ESO473-G028</v>
      </c>
      <c r="E65" t="str">
        <f>CONCATENATE("'",TRIM('NEDgalPV2_0..10d_-30..80d_1..3a'!E65),"'")</f>
        <v>'s'</v>
      </c>
      <c r="F65" t="str">
        <f t="shared" si="1"/>
        <v>/home/ec2-user/galaxies/POGSSNR_PS1only_ESO473-G028.fits</v>
      </c>
      <c r="G65">
        <v>0</v>
      </c>
      <c r="H65">
        <v>1</v>
      </c>
    </row>
    <row r="66" spans="1:8">
      <c r="A66" s="2" t="s">
        <v>2</v>
      </c>
      <c r="B66" t="str">
        <f t="shared" si="0"/>
        <v>/home/ec2-user/galaxies/POGS_PS1only_ESO474-G003.fits</v>
      </c>
      <c r="C66" s="1">
        <f>'NEDgalPV2_0..10d_-30..80d_1..3a'!D66</f>
        <v>6.4000000000000001E-2</v>
      </c>
      <c r="D66" t="str">
        <f>TRIM('NEDgalPV2_0..10d_-30..80d_1..3a'!A66)</f>
        <v>ESO474-G003</v>
      </c>
      <c r="E66" t="str">
        <f>CONCATENATE("'",TRIM('NEDgalPV2_0..10d_-30..80d_1..3a'!E66),"'")</f>
        <v>'s'</v>
      </c>
      <c r="F66" t="str">
        <f t="shared" si="1"/>
        <v>/home/ec2-user/galaxies/POGSSNR_PS1only_ESO474-G003.fits</v>
      </c>
      <c r="G66">
        <v>0</v>
      </c>
      <c r="H66">
        <v>1</v>
      </c>
    </row>
    <row r="67" spans="1:8">
      <c r="A67" s="2" t="s">
        <v>2</v>
      </c>
      <c r="B67" t="str">
        <f t="shared" ref="B67:B130" si="2">CONCATENATE("/home/ec2-user/galaxies/POGS_PS1only_",D67,".fits")</f>
        <v>/home/ec2-user/galaxies/POGS_PS1only_ESO538-G017.fits</v>
      </c>
      <c r="C67" s="1">
        <f>'NEDgalPV2_0..10d_-30..80d_1..3a'!D67</f>
        <v>2.5999999999999999E-2</v>
      </c>
      <c r="D67" t="str">
        <f>TRIM('NEDgalPV2_0..10d_-30..80d_1..3a'!A67)</f>
        <v>ESO538-G017</v>
      </c>
      <c r="E67" t="str">
        <f>CONCATENATE("'",TRIM('NEDgalPV2_0..10d_-30..80d_1..3a'!E67),"'")</f>
        <v>'s'</v>
      </c>
      <c r="F67" t="str">
        <f t="shared" ref="F67:F130" si="3">CONCATENATE("/home/ec2-user/galaxies/POGSSNR_PS1only_",D67,".fits")</f>
        <v>/home/ec2-user/galaxies/POGSSNR_PS1only_ESO538-G017.fits</v>
      </c>
      <c r="G67">
        <v>0</v>
      </c>
      <c r="H67">
        <v>1</v>
      </c>
    </row>
    <row r="68" spans="1:8">
      <c r="A68" s="2" t="s">
        <v>2</v>
      </c>
      <c r="B68" t="str">
        <f t="shared" si="2"/>
        <v>/home/ec2-user/galaxies/POGS_PS1only_ESO538-G020.fits</v>
      </c>
      <c r="C68" s="1">
        <f>'NEDgalPV2_0..10d_-30..80d_1..3a'!D68</f>
        <v>6.6000000000000003E-2</v>
      </c>
      <c r="D68" t="str">
        <f>TRIM('NEDgalPV2_0..10d_-30..80d_1..3a'!A68)</f>
        <v>ESO538-G020</v>
      </c>
      <c r="E68" t="str">
        <f>CONCATENATE("'",TRIM('NEDgalPV2_0..10d_-30..80d_1..3a'!E68),"'")</f>
        <v>'s'</v>
      </c>
      <c r="F68" t="str">
        <f t="shared" si="3"/>
        <v>/home/ec2-user/galaxies/POGSSNR_PS1only_ESO538-G020.fits</v>
      </c>
      <c r="G68">
        <v>0</v>
      </c>
      <c r="H68">
        <v>1</v>
      </c>
    </row>
    <row r="69" spans="1:8">
      <c r="A69" s="2" t="s">
        <v>2</v>
      </c>
      <c r="B69" t="str">
        <f t="shared" si="2"/>
        <v>/home/ec2-user/galaxies/POGS_PS1only_ESO538-G020.fits</v>
      </c>
      <c r="C69" s="1">
        <f>'NEDgalPV2_0..10d_-30..80d_1..3a'!D69</f>
        <v>6.6000000000000003E-2</v>
      </c>
      <c r="D69" t="str">
        <f>TRIM('NEDgalPV2_0..10d_-30..80d_1..3a'!A69)</f>
        <v>ESO538-G020</v>
      </c>
      <c r="E69" t="str">
        <f>CONCATENATE("'",TRIM('NEDgalPV2_0..10d_-30..80d_1..3a'!E69),"'")</f>
        <v>'i'</v>
      </c>
      <c r="F69" t="str">
        <f t="shared" si="3"/>
        <v>/home/ec2-user/galaxies/POGSSNR_PS1only_ESO538-G020.fits</v>
      </c>
      <c r="G69">
        <v>0</v>
      </c>
      <c r="H69">
        <v>1</v>
      </c>
    </row>
    <row r="70" spans="1:8">
      <c r="A70" s="2" t="s">
        <v>2</v>
      </c>
      <c r="B70" t="str">
        <f t="shared" si="2"/>
        <v>/home/ec2-user/galaxies/POGS_PS1only_ESO538-G021.fits</v>
      </c>
      <c r="C70" s="1">
        <f>'NEDgalPV2_0..10d_-30..80d_1..3a'!D70</f>
        <v>0.01</v>
      </c>
      <c r="D70" t="str">
        <f>TRIM('NEDgalPV2_0..10d_-30..80d_1..3a'!A70)</f>
        <v>ESO538-G021</v>
      </c>
      <c r="E70" t="str">
        <f>CONCATENATE("'",TRIM('NEDgalPV2_0..10d_-30..80d_1..3a'!E70),"'")</f>
        <v>'s'</v>
      </c>
      <c r="F70" t="str">
        <f t="shared" si="3"/>
        <v>/home/ec2-user/galaxies/POGSSNR_PS1only_ESO538-G021.fits</v>
      </c>
      <c r="G70">
        <v>0</v>
      </c>
      <c r="H70">
        <v>1</v>
      </c>
    </row>
    <row r="71" spans="1:8">
      <c r="A71" s="2" t="s">
        <v>2</v>
      </c>
      <c r="B71" t="str">
        <f t="shared" si="2"/>
        <v>/home/ec2-user/galaxies/POGS_PS1only_ESO538-G021.fits</v>
      </c>
      <c r="C71" s="1">
        <f>'NEDgalPV2_0..10d_-30..80d_1..3a'!D71</f>
        <v>0.01</v>
      </c>
      <c r="D71" t="str">
        <f>TRIM('NEDgalPV2_0..10d_-30..80d_1..3a'!A71)</f>
        <v>ESO538-G021</v>
      </c>
      <c r="E71" t="str">
        <f>CONCATENATE("'",TRIM('NEDgalPV2_0..10d_-30..80d_1..3a'!E71),"'")</f>
        <v>'i'</v>
      </c>
      <c r="F71" t="str">
        <f t="shared" si="3"/>
        <v>/home/ec2-user/galaxies/POGSSNR_PS1only_ESO538-G021.fits</v>
      </c>
      <c r="G71">
        <v>0</v>
      </c>
      <c r="H71">
        <v>1</v>
      </c>
    </row>
    <row r="72" spans="1:8">
      <c r="A72" s="2" t="s">
        <v>2</v>
      </c>
      <c r="B72" t="str">
        <f t="shared" si="2"/>
        <v>/home/ec2-user/galaxies/POGS_PS1only_ESO538-G022.fits</v>
      </c>
      <c r="C72" s="1">
        <f>'NEDgalPV2_0..10d_-30..80d_1..3a'!D72</f>
        <v>3.4000000000000002E-2</v>
      </c>
      <c r="D72" t="str">
        <f>TRIM('NEDgalPV2_0..10d_-30..80d_1..3a'!A72)</f>
        <v>ESO538-G022</v>
      </c>
      <c r="E72" t="str">
        <f>CONCATENATE("'",TRIM('NEDgalPV2_0..10d_-30..80d_1..3a'!E72),"'")</f>
        <v>'s'</v>
      </c>
      <c r="F72" t="str">
        <f t="shared" si="3"/>
        <v>/home/ec2-user/galaxies/POGSSNR_PS1only_ESO538-G022.fits</v>
      </c>
      <c r="G72">
        <v>0</v>
      </c>
      <c r="H72">
        <v>1</v>
      </c>
    </row>
    <row r="73" spans="1:8">
      <c r="A73" s="2" t="s">
        <v>2</v>
      </c>
      <c r="B73" t="str">
        <f t="shared" si="2"/>
        <v>/home/ec2-user/galaxies/POGS_PS1only_ESO538-G023.fits</v>
      </c>
      <c r="C73" s="1">
        <f>'NEDgalPV2_0..10d_-30..80d_1..3a'!D73</f>
        <v>6.5000000000000002E-2</v>
      </c>
      <c r="D73" t="str">
        <f>TRIM('NEDgalPV2_0..10d_-30..80d_1..3a'!A73)</f>
        <v>ESO538-G023</v>
      </c>
      <c r="E73" t="str">
        <f>CONCATENATE("'",TRIM('NEDgalPV2_0..10d_-30..80d_1..3a'!E73),"'")</f>
        <v>'s'</v>
      </c>
      <c r="F73" t="str">
        <f t="shared" si="3"/>
        <v>/home/ec2-user/galaxies/POGSSNR_PS1only_ESO538-G023.fits</v>
      </c>
      <c r="G73">
        <v>0</v>
      </c>
      <c r="H73">
        <v>1</v>
      </c>
    </row>
    <row r="74" spans="1:8">
      <c r="A74" s="2" t="s">
        <v>2</v>
      </c>
      <c r="B74" t="str">
        <f t="shared" si="2"/>
        <v>/home/ec2-user/galaxies/POGS_PS1only_ESO538-G025.fits</v>
      </c>
      <c r="C74" s="1">
        <f>'NEDgalPV2_0..10d_-30..80d_1..3a'!D74</f>
        <v>2.5999999999999999E-2</v>
      </c>
      <c r="D74" t="str">
        <f>TRIM('NEDgalPV2_0..10d_-30..80d_1..3a'!A74)</f>
        <v>ESO538-G025</v>
      </c>
      <c r="E74" t="str">
        <f>CONCATENATE("'",TRIM('NEDgalPV2_0..10d_-30..80d_1..3a'!E74),"'")</f>
        <v>'s'</v>
      </c>
      <c r="F74" t="str">
        <f t="shared" si="3"/>
        <v>/home/ec2-user/galaxies/POGSSNR_PS1only_ESO538-G025.fits</v>
      </c>
      <c r="G74">
        <v>0</v>
      </c>
      <c r="H74">
        <v>1</v>
      </c>
    </row>
    <row r="75" spans="1:8">
      <c r="A75" s="2" t="s">
        <v>2</v>
      </c>
      <c r="B75" t="str">
        <f t="shared" si="2"/>
        <v>/home/ec2-user/galaxies/POGS_PS1only_ESO538-G025.fits</v>
      </c>
      <c r="C75" s="1">
        <f>'NEDgalPV2_0..10d_-30..80d_1..3a'!D75</f>
        <v>2.5999999999999999E-2</v>
      </c>
      <c r="D75" t="str">
        <f>TRIM('NEDgalPV2_0..10d_-30..80d_1..3a'!A75)</f>
        <v>ESO538-G025</v>
      </c>
      <c r="E75" t="str">
        <f>CONCATENATE("'",TRIM('NEDgalPV2_0..10d_-30..80d_1..3a'!E75),"'")</f>
        <v>'s'</v>
      </c>
      <c r="F75" t="str">
        <f t="shared" si="3"/>
        <v>/home/ec2-user/galaxies/POGSSNR_PS1only_ESO538-G025.fits</v>
      </c>
      <c r="G75">
        <v>0</v>
      </c>
      <c r="H75">
        <v>1</v>
      </c>
    </row>
    <row r="76" spans="1:8">
      <c r="A76" s="2" t="s">
        <v>2</v>
      </c>
      <c r="B76" t="str">
        <f t="shared" si="2"/>
        <v>/home/ec2-user/galaxies/POGS_PS1only_ESO539-G001.fits</v>
      </c>
      <c r="C76" s="1">
        <f>'NEDgalPV2_0..10d_-30..80d_1..3a'!D76</f>
        <v>0</v>
      </c>
      <c r="D76" t="str">
        <f>TRIM('NEDgalPV2_0..10d_-30..80d_1..3a'!A76)</f>
        <v>ESO539-G001</v>
      </c>
      <c r="E76" t="str">
        <f>CONCATENATE("'",TRIM('NEDgalPV2_0..10d_-30..80d_1..3a'!E76),"'")</f>
        <v>'s'</v>
      </c>
      <c r="F76" t="str">
        <f t="shared" si="3"/>
        <v>/home/ec2-user/galaxies/POGSSNR_PS1only_ESO539-G001.fits</v>
      </c>
      <c r="G76">
        <v>0</v>
      </c>
      <c r="H76">
        <v>1</v>
      </c>
    </row>
    <row r="77" spans="1:8">
      <c r="A77" s="2" t="s">
        <v>2</v>
      </c>
      <c r="B77" t="str">
        <f t="shared" si="2"/>
        <v>/home/ec2-user/galaxies/POGS_PS1only_ESO539-G002.fits</v>
      </c>
      <c r="C77" s="1">
        <f>'NEDgalPV2_0..10d_-30..80d_1..3a'!D77</f>
        <v>2.7E-2</v>
      </c>
      <c r="D77" t="str">
        <f>TRIM('NEDgalPV2_0..10d_-30..80d_1..3a'!A77)</f>
        <v>ESO539-G002</v>
      </c>
      <c r="E77" t="str">
        <f>CONCATENATE("'",TRIM('NEDgalPV2_0..10d_-30..80d_1..3a'!E77),"'")</f>
        <v>'s'</v>
      </c>
      <c r="F77" t="str">
        <f t="shared" si="3"/>
        <v>/home/ec2-user/galaxies/POGSSNR_PS1only_ESO539-G002.fits</v>
      </c>
      <c r="G77">
        <v>0</v>
      </c>
      <c r="H77">
        <v>1</v>
      </c>
    </row>
    <row r="78" spans="1:8">
      <c r="A78" s="2" t="s">
        <v>2</v>
      </c>
      <c r="B78" t="str">
        <f t="shared" si="2"/>
        <v>/home/ec2-user/galaxies/POGS_PS1only_ESO539-G003.fits</v>
      </c>
      <c r="C78" s="1">
        <f>'NEDgalPV2_0..10d_-30..80d_1..3a'!D78</f>
        <v>2.7E-2</v>
      </c>
      <c r="D78" t="str">
        <f>TRIM('NEDgalPV2_0..10d_-30..80d_1..3a'!A78)</f>
        <v>ESO539-G003</v>
      </c>
      <c r="E78" t="str">
        <f>CONCATENATE("'",TRIM('NEDgalPV2_0..10d_-30..80d_1..3a'!E78),"'")</f>
        <v>'s'</v>
      </c>
      <c r="F78" t="str">
        <f t="shared" si="3"/>
        <v>/home/ec2-user/galaxies/POGSSNR_PS1only_ESO539-G003.fits</v>
      </c>
      <c r="G78">
        <v>0</v>
      </c>
      <c r="H78">
        <v>1</v>
      </c>
    </row>
    <row r="79" spans="1:8">
      <c r="A79" s="2" t="s">
        <v>2</v>
      </c>
      <c r="B79" t="str">
        <f t="shared" si="2"/>
        <v>/home/ec2-user/galaxies/POGS_PS1only_ESO539-G005.fits</v>
      </c>
      <c r="C79" s="1">
        <f>'NEDgalPV2_0..10d_-30..80d_1..3a'!D79</f>
        <v>1.0999999999999999E-2</v>
      </c>
      <c r="D79" t="str">
        <f>TRIM('NEDgalPV2_0..10d_-30..80d_1..3a'!A79)</f>
        <v>ESO539-G005</v>
      </c>
      <c r="E79" t="str">
        <f>CONCATENATE("'",TRIM('NEDgalPV2_0..10d_-30..80d_1..3a'!E79),"'")</f>
        <v>'s'</v>
      </c>
      <c r="F79" t="str">
        <f t="shared" si="3"/>
        <v>/home/ec2-user/galaxies/POGSSNR_PS1only_ESO539-G005.fits</v>
      </c>
      <c r="G79">
        <v>0</v>
      </c>
      <c r="H79">
        <v>1</v>
      </c>
    </row>
    <row r="80" spans="1:8">
      <c r="A80" s="2" t="s">
        <v>2</v>
      </c>
      <c r="B80" t="str">
        <f t="shared" si="2"/>
        <v>/home/ec2-user/galaxies/POGS_PS1only_ESO539-G006.fits</v>
      </c>
      <c r="C80" s="1">
        <f>'NEDgalPV2_0..10d_-30..80d_1..3a'!D80</f>
        <v>2.5999999999999999E-2</v>
      </c>
      <c r="D80" t="str">
        <f>TRIM('NEDgalPV2_0..10d_-30..80d_1..3a'!A80)</f>
        <v>ESO539-G006</v>
      </c>
      <c r="E80" t="str">
        <f>CONCATENATE("'",TRIM('NEDgalPV2_0..10d_-30..80d_1..3a'!E80),"'")</f>
        <v>'s'</v>
      </c>
      <c r="F80" t="str">
        <f t="shared" si="3"/>
        <v>/home/ec2-user/galaxies/POGSSNR_PS1only_ESO539-G006.fits</v>
      </c>
      <c r="G80">
        <v>0</v>
      </c>
      <c r="H80">
        <v>1</v>
      </c>
    </row>
    <row r="81" spans="1:8">
      <c r="A81" s="2" t="s">
        <v>2</v>
      </c>
      <c r="B81" t="str">
        <f t="shared" si="2"/>
        <v>/home/ec2-user/galaxies/POGS_PS1only_ESO539-G008.fits</v>
      </c>
      <c r="C81" s="1">
        <f>'NEDgalPV2_0..10d_-30..80d_1..3a'!D81</f>
        <v>2.5000000000000001E-2</v>
      </c>
      <c r="D81" t="str">
        <f>TRIM('NEDgalPV2_0..10d_-30..80d_1..3a'!A81)</f>
        <v>ESO539-G008</v>
      </c>
      <c r="E81" t="str">
        <f>CONCATENATE("'",TRIM('NEDgalPV2_0..10d_-30..80d_1..3a'!E81),"'")</f>
        <v>'e'</v>
      </c>
      <c r="F81" t="str">
        <f t="shared" si="3"/>
        <v>/home/ec2-user/galaxies/POGSSNR_PS1only_ESO539-G008.fits</v>
      </c>
      <c r="G81">
        <v>0</v>
      </c>
      <c r="H81">
        <v>1</v>
      </c>
    </row>
    <row r="82" spans="1:8">
      <c r="A82" s="2" t="s">
        <v>2</v>
      </c>
      <c r="B82" t="str">
        <f t="shared" si="2"/>
        <v>/home/ec2-user/galaxies/POGS_PS1only_ESO539-G009.fits</v>
      </c>
      <c r="C82" s="1">
        <f>'NEDgalPV2_0..10d_-30..80d_1..3a'!D82</f>
        <v>2.5000000000000001E-2</v>
      </c>
      <c r="D82" t="str">
        <f>TRIM('NEDgalPV2_0..10d_-30..80d_1..3a'!A82)</f>
        <v>ESO539-G009</v>
      </c>
      <c r="E82" t="str">
        <f>CONCATENATE("'",TRIM('NEDgalPV2_0..10d_-30..80d_1..3a'!E82),"'")</f>
        <v>'s'</v>
      </c>
      <c r="F82" t="str">
        <f t="shared" si="3"/>
        <v>/home/ec2-user/galaxies/POGSSNR_PS1only_ESO539-G009.fits</v>
      </c>
      <c r="G82">
        <v>0</v>
      </c>
      <c r="H82">
        <v>1</v>
      </c>
    </row>
    <row r="83" spans="1:8">
      <c r="A83" s="2" t="s">
        <v>2</v>
      </c>
      <c r="B83" t="str">
        <f t="shared" si="2"/>
        <v>/home/ec2-user/galaxies/POGS_PS1only_ESO539-G010.fits</v>
      </c>
      <c r="C83" s="1">
        <f>'NEDgalPV2_0..10d_-30..80d_1..3a'!D83</f>
        <v>5.2999999999999999E-2</v>
      </c>
      <c r="D83" t="str">
        <f>TRIM('NEDgalPV2_0..10d_-30..80d_1..3a'!A83)</f>
        <v>ESO539-G010</v>
      </c>
      <c r="E83" t="str">
        <f>CONCATENATE("'",TRIM('NEDgalPV2_0..10d_-30..80d_1..3a'!E83),"'")</f>
        <v>'s'</v>
      </c>
      <c r="F83" t="str">
        <f t="shared" si="3"/>
        <v>/home/ec2-user/galaxies/POGSSNR_PS1only_ESO539-G010.fits</v>
      </c>
      <c r="G83">
        <v>0</v>
      </c>
      <c r="H83">
        <v>1</v>
      </c>
    </row>
    <row r="84" spans="1:8">
      <c r="A84" s="2" t="s">
        <v>2</v>
      </c>
      <c r="B84" t="str">
        <f t="shared" si="2"/>
        <v>/home/ec2-user/galaxies/POGS_PS1only_ESO539-G011.fits</v>
      </c>
      <c r="C84" s="1">
        <f>'NEDgalPV2_0..10d_-30..80d_1..3a'!D84</f>
        <v>5.2999999999999999E-2</v>
      </c>
      <c r="D84" t="str">
        <f>TRIM('NEDgalPV2_0..10d_-30..80d_1..3a'!A84)</f>
        <v>ESO539-G011</v>
      </c>
      <c r="E84" t="str">
        <f>CONCATENATE("'",TRIM('NEDgalPV2_0..10d_-30..80d_1..3a'!E84),"'")</f>
        <v>'s'</v>
      </c>
      <c r="F84" t="str">
        <f t="shared" si="3"/>
        <v>/home/ec2-user/galaxies/POGSSNR_PS1only_ESO539-G011.fits</v>
      </c>
      <c r="G84">
        <v>0</v>
      </c>
      <c r="H84">
        <v>1</v>
      </c>
    </row>
    <row r="85" spans="1:8">
      <c r="A85" s="2" t="s">
        <v>2</v>
      </c>
      <c r="B85" t="str">
        <f t="shared" si="2"/>
        <v>/home/ec2-user/galaxies/POGS_PS1only_ESO539-G011.fits</v>
      </c>
      <c r="C85" s="1">
        <f>'NEDgalPV2_0..10d_-30..80d_1..3a'!D85</f>
        <v>5.2999999999999999E-2</v>
      </c>
      <c r="D85" t="str">
        <f>TRIM('NEDgalPV2_0..10d_-30..80d_1..3a'!A85)</f>
        <v>ESO539-G011</v>
      </c>
      <c r="E85" t="str">
        <f>CONCATENATE("'",TRIM('NEDgalPV2_0..10d_-30..80d_1..3a'!E85),"'")</f>
        <v>'e'</v>
      </c>
      <c r="F85" t="str">
        <f t="shared" si="3"/>
        <v>/home/ec2-user/galaxies/POGSSNR_PS1only_ESO539-G011.fits</v>
      </c>
      <c r="G85">
        <v>0</v>
      </c>
      <c r="H85">
        <v>1</v>
      </c>
    </row>
    <row r="86" spans="1:8">
      <c r="A86" s="2" t="s">
        <v>2</v>
      </c>
      <c r="B86" t="str">
        <f t="shared" si="2"/>
        <v>/home/ec2-user/galaxies/POGS_PS1only_ESO539-G012.fits</v>
      </c>
      <c r="C86" s="1">
        <f>'NEDgalPV2_0..10d_-30..80d_1..3a'!D86</f>
        <v>2.5000000000000001E-2</v>
      </c>
      <c r="D86" t="str">
        <f>TRIM('NEDgalPV2_0..10d_-30..80d_1..3a'!A86)</f>
        <v>ESO539-G012</v>
      </c>
      <c r="E86" t="str">
        <f>CONCATENATE("'",TRIM('NEDgalPV2_0..10d_-30..80d_1..3a'!E86),"'")</f>
        <v>'s'</v>
      </c>
      <c r="F86" t="str">
        <f t="shared" si="3"/>
        <v>/home/ec2-user/galaxies/POGSSNR_PS1only_ESO539-G012.fits</v>
      </c>
      <c r="G86">
        <v>0</v>
      </c>
      <c r="H86">
        <v>1</v>
      </c>
    </row>
    <row r="87" spans="1:8">
      <c r="A87" s="2" t="s">
        <v>2</v>
      </c>
      <c r="B87" t="str">
        <f t="shared" si="2"/>
        <v>/home/ec2-user/galaxies/POGS_PS1only_ESO539-G014.fits</v>
      </c>
      <c r="C87" s="1">
        <f>'NEDgalPV2_0..10d_-30..80d_1..3a'!D87</f>
        <v>2.4E-2</v>
      </c>
      <c r="D87" t="str">
        <f>TRIM('NEDgalPV2_0..10d_-30..80d_1..3a'!A87)</f>
        <v>ESO539-G014</v>
      </c>
      <c r="E87" t="str">
        <f>CONCATENATE("'",TRIM('NEDgalPV2_0..10d_-30..80d_1..3a'!E87),"'")</f>
        <v>'s'</v>
      </c>
      <c r="F87" t="str">
        <f t="shared" si="3"/>
        <v>/home/ec2-user/galaxies/POGSSNR_PS1only_ESO539-G014.fits</v>
      </c>
      <c r="G87">
        <v>0</v>
      </c>
      <c r="H87">
        <v>1</v>
      </c>
    </row>
    <row r="88" spans="1:8">
      <c r="A88" s="2" t="s">
        <v>2</v>
      </c>
      <c r="B88" t="str">
        <f t="shared" si="2"/>
        <v>/home/ec2-user/galaxies/POGS_PS1only_ESO540-G001.fits</v>
      </c>
      <c r="C88" s="1">
        <f>'NEDgalPV2_0..10d_-30..80d_1..3a'!D88</f>
        <v>2.7E-2</v>
      </c>
      <c r="D88" t="str">
        <f>TRIM('NEDgalPV2_0..10d_-30..80d_1..3a'!A88)</f>
        <v>ESO540-G001</v>
      </c>
      <c r="E88" t="str">
        <f>CONCATENATE("'",TRIM('NEDgalPV2_0..10d_-30..80d_1..3a'!E88),"'")</f>
        <v>'s'</v>
      </c>
      <c r="F88" t="str">
        <f t="shared" si="3"/>
        <v>/home/ec2-user/galaxies/POGSSNR_PS1only_ESO540-G001.fits</v>
      </c>
      <c r="G88">
        <v>0</v>
      </c>
      <c r="H88">
        <v>1</v>
      </c>
    </row>
    <row r="89" spans="1:8">
      <c r="A89" s="2" t="s">
        <v>2</v>
      </c>
      <c r="B89" t="str">
        <f t="shared" si="2"/>
        <v>/home/ec2-user/galaxies/POGS_PS1only_ESO540-G002.fits</v>
      </c>
      <c r="C89" s="1">
        <f>'NEDgalPV2_0..10d_-30..80d_1..3a'!D89</f>
        <v>2.3E-2</v>
      </c>
      <c r="D89" t="str">
        <f>TRIM('NEDgalPV2_0..10d_-30..80d_1..3a'!A89)</f>
        <v>ESO540-G002</v>
      </c>
      <c r="E89" t="str">
        <f>CONCATENATE("'",TRIM('NEDgalPV2_0..10d_-30..80d_1..3a'!E89),"'")</f>
        <v>'s'</v>
      </c>
      <c r="F89" t="str">
        <f t="shared" si="3"/>
        <v>/home/ec2-user/galaxies/POGSSNR_PS1only_ESO540-G002.fits</v>
      </c>
      <c r="G89">
        <v>0</v>
      </c>
      <c r="H89">
        <v>1</v>
      </c>
    </row>
    <row r="90" spans="1:8">
      <c r="A90" s="2" t="s">
        <v>2</v>
      </c>
      <c r="B90" t="str">
        <f t="shared" si="2"/>
        <v>/home/ec2-user/galaxies/POGS_PS1only_ESO540-G003.fits</v>
      </c>
      <c r="C90" s="1">
        <f>'NEDgalPV2_0..10d_-30..80d_1..3a'!D90</f>
        <v>1.0999999999999999E-2</v>
      </c>
      <c r="D90" t="str">
        <f>TRIM('NEDgalPV2_0..10d_-30..80d_1..3a'!A90)</f>
        <v>ESO540-G003</v>
      </c>
      <c r="E90" t="str">
        <f>CONCATENATE("'",TRIM('NEDgalPV2_0..10d_-30..80d_1..3a'!E90),"'")</f>
        <v>'s'</v>
      </c>
      <c r="F90" t="str">
        <f t="shared" si="3"/>
        <v>/home/ec2-user/galaxies/POGSSNR_PS1only_ESO540-G003.fits</v>
      </c>
      <c r="G90">
        <v>0</v>
      </c>
      <c r="H90">
        <v>1</v>
      </c>
    </row>
    <row r="91" spans="1:8">
      <c r="A91" s="2" t="s">
        <v>2</v>
      </c>
      <c r="B91" t="str">
        <f t="shared" si="2"/>
        <v>/home/ec2-user/galaxies/POGS_PS1only_ESO540-G004.fits</v>
      </c>
      <c r="C91" s="1">
        <f>'NEDgalPV2_0..10d_-30..80d_1..3a'!D91</f>
        <v>0.06</v>
      </c>
      <c r="D91" t="str">
        <f>TRIM('NEDgalPV2_0..10d_-30..80d_1..3a'!A91)</f>
        <v>ESO540-G004</v>
      </c>
      <c r="E91" t="str">
        <f>CONCATENATE("'",TRIM('NEDgalPV2_0..10d_-30..80d_1..3a'!E91),"'")</f>
        <v>'i'</v>
      </c>
      <c r="F91" t="str">
        <f t="shared" si="3"/>
        <v>/home/ec2-user/galaxies/POGSSNR_PS1only_ESO540-G004.fits</v>
      </c>
      <c r="G91">
        <v>0</v>
      </c>
      <c r="H91">
        <v>1</v>
      </c>
    </row>
    <row r="92" spans="1:8">
      <c r="A92" s="2" t="s">
        <v>2</v>
      </c>
      <c r="B92" t="str">
        <f t="shared" si="2"/>
        <v>/home/ec2-user/galaxies/POGS_PS1only_ESO540-G005.fits</v>
      </c>
      <c r="C92" s="1">
        <f>'NEDgalPV2_0..10d_-30..80d_1..3a'!D92</f>
        <v>0.02</v>
      </c>
      <c r="D92" t="str">
        <f>TRIM('NEDgalPV2_0..10d_-30..80d_1..3a'!A92)</f>
        <v>ESO540-G005</v>
      </c>
      <c r="E92" t="str">
        <f>CONCATENATE("'",TRIM('NEDgalPV2_0..10d_-30..80d_1..3a'!E92),"'")</f>
        <v>'s'</v>
      </c>
      <c r="F92" t="str">
        <f t="shared" si="3"/>
        <v>/home/ec2-user/galaxies/POGSSNR_PS1only_ESO540-G005.fits</v>
      </c>
      <c r="G92">
        <v>0</v>
      </c>
      <c r="H92">
        <v>1</v>
      </c>
    </row>
    <row r="93" spans="1:8">
      <c r="A93" s="2" t="s">
        <v>2</v>
      </c>
      <c r="B93" t="str">
        <f t="shared" si="2"/>
        <v>/home/ec2-user/galaxies/POGS_PS1only_ESO540-G009.fits</v>
      </c>
      <c r="C93" s="1">
        <f>'NEDgalPV2_0..10d_-30..80d_1..3a'!D93</f>
        <v>1.2999999999999999E-2</v>
      </c>
      <c r="D93" t="str">
        <f>TRIM('NEDgalPV2_0..10d_-30..80d_1..3a'!A93)</f>
        <v>ESO540-G009</v>
      </c>
      <c r="E93" t="str">
        <f>CONCATENATE("'",TRIM('NEDgalPV2_0..10d_-30..80d_1..3a'!E93),"'")</f>
        <v>'s'</v>
      </c>
      <c r="F93" t="str">
        <f t="shared" si="3"/>
        <v>/home/ec2-user/galaxies/POGSSNR_PS1only_ESO540-G009.fits</v>
      </c>
      <c r="G93">
        <v>0</v>
      </c>
      <c r="H93">
        <v>1</v>
      </c>
    </row>
    <row r="94" spans="1:8">
      <c r="A94" s="2" t="s">
        <v>2</v>
      </c>
      <c r="B94" t="str">
        <f t="shared" si="2"/>
        <v>/home/ec2-user/galaxies/POGS_PS1only_ESO540-G010.fits</v>
      </c>
      <c r="C94" s="1">
        <f>'NEDgalPV2_0..10d_-30..80d_1..3a'!D94</f>
        <v>1.2999999999999999E-2</v>
      </c>
      <c r="D94" t="str">
        <f>TRIM('NEDgalPV2_0..10d_-30..80d_1..3a'!A94)</f>
        <v>ESO540-G010</v>
      </c>
      <c r="E94" t="str">
        <f>CONCATENATE("'",TRIM('NEDgalPV2_0..10d_-30..80d_1..3a'!E94),"'")</f>
        <v>'s'</v>
      </c>
      <c r="F94" t="str">
        <f t="shared" si="3"/>
        <v>/home/ec2-user/galaxies/POGSSNR_PS1only_ESO540-G010.fits</v>
      </c>
      <c r="G94">
        <v>0</v>
      </c>
      <c r="H94">
        <v>1</v>
      </c>
    </row>
    <row r="95" spans="1:8">
      <c r="A95" s="2" t="s">
        <v>2</v>
      </c>
      <c r="B95" t="str">
        <f t="shared" si="2"/>
        <v>/home/ec2-user/galaxies/POGS_PS1only_ESO540-G011.fits</v>
      </c>
      <c r="C95" s="1">
        <f>'NEDgalPV2_0..10d_-30..80d_1..3a'!D95</f>
        <v>0</v>
      </c>
      <c r="D95" t="str">
        <f>TRIM('NEDgalPV2_0..10d_-30..80d_1..3a'!A95)</f>
        <v>ESO540-G011</v>
      </c>
      <c r="E95" t="str">
        <f>CONCATENATE("'",TRIM('NEDgalPV2_0..10d_-30..80d_1..3a'!E95),"'")</f>
        <v>'s'</v>
      </c>
      <c r="F95" t="str">
        <f t="shared" si="3"/>
        <v>/home/ec2-user/galaxies/POGSSNR_PS1only_ESO540-G011.fits</v>
      </c>
      <c r="G95">
        <v>0</v>
      </c>
      <c r="H95">
        <v>1</v>
      </c>
    </row>
    <row r="96" spans="1:8">
      <c r="A96" s="2" t="s">
        <v>2</v>
      </c>
      <c r="B96" t="str">
        <f t="shared" si="2"/>
        <v>/home/ec2-user/galaxies/POGS_PS1only_IC0013.fits</v>
      </c>
      <c r="C96" s="1">
        <f>'NEDgalPV2_0..10d_-30..80d_1..3a'!D96</f>
        <v>1.9E-2</v>
      </c>
      <c r="D96" t="str">
        <f>TRIM('NEDgalPV2_0..10d_-30..80d_1..3a'!A96)</f>
        <v>IC0013</v>
      </c>
      <c r="E96" t="str">
        <f>CONCATENATE("'",TRIM('NEDgalPV2_0..10d_-30..80d_1..3a'!E96),"'")</f>
        <v>'s'</v>
      </c>
      <c r="F96" t="str">
        <f t="shared" si="3"/>
        <v>/home/ec2-user/galaxies/POGSSNR_PS1only_IC0013.fits</v>
      </c>
      <c r="G96">
        <v>0</v>
      </c>
      <c r="H96">
        <v>1</v>
      </c>
    </row>
    <row r="97" spans="1:8">
      <c r="A97" s="2" t="s">
        <v>2</v>
      </c>
      <c r="B97" t="str">
        <f t="shared" si="2"/>
        <v>/home/ec2-user/galaxies/POGS_PS1only_IC0031.fits</v>
      </c>
      <c r="C97" s="1">
        <f>'NEDgalPV2_0..10d_-30..80d_1..3a'!D97</f>
        <v>3.2000000000000001E-2</v>
      </c>
      <c r="D97" t="str">
        <f>TRIM('NEDgalPV2_0..10d_-30..80d_1..3a'!A97)</f>
        <v>IC0031</v>
      </c>
      <c r="E97" t="str">
        <f>CONCATENATE("'",TRIM('NEDgalPV2_0..10d_-30..80d_1..3a'!E97),"'")</f>
        <v>'s'</v>
      </c>
      <c r="F97" t="str">
        <f t="shared" si="3"/>
        <v>/home/ec2-user/galaxies/POGSSNR_PS1only_IC0031.fits</v>
      </c>
      <c r="G97">
        <v>0</v>
      </c>
      <c r="H97">
        <v>1</v>
      </c>
    </row>
    <row r="98" spans="1:8">
      <c r="A98" s="2" t="s">
        <v>2</v>
      </c>
      <c r="B98" t="str">
        <f t="shared" si="2"/>
        <v>/home/ec2-user/galaxies/POGS_PS1only_IC0034.fits</v>
      </c>
      <c r="C98" s="1">
        <f>'NEDgalPV2_0..10d_-30..80d_1..3a'!D98</f>
        <v>1.7999999999999999E-2</v>
      </c>
      <c r="D98" t="str">
        <f>TRIM('NEDgalPV2_0..10d_-30..80d_1..3a'!A98)</f>
        <v>IC0034</v>
      </c>
      <c r="E98" t="str">
        <f>CONCATENATE("'",TRIM('NEDgalPV2_0..10d_-30..80d_1..3a'!E98),"'")</f>
        <v>'s'</v>
      </c>
      <c r="F98" t="str">
        <f t="shared" si="3"/>
        <v>/home/ec2-user/galaxies/POGSSNR_PS1only_IC0034.fits</v>
      </c>
      <c r="G98">
        <v>0</v>
      </c>
      <c r="H98">
        <v>1</v>
      </c>
    </row>
    <row r="99" spans="1:8">
      <c r="A99" s="2" t="s">
        <v>2</v>
      </c>
      <c r="B99" t="str">
        <f t="shared" si="2"/>
        <v>/home/ec2-user/galaxies/POGS_PS1only_IC0035.fits</v>
      </c>
      <c r="C99" s="1">
        <f>'NEDgalPV2_0..10d_-30..80d_1..3a'!D99</f>
        <v>1.4999999999999999E-2</v>
      </c>
      <c r="D99" t="str">
        <f>TRIM('NEDgalPV2_0..10d_-30..80d_1..3a'!A99)</f>
        <v>IC0035</v>
      </c>
      <c r="E99" t="str">
        <f>CONCATENATE("'",TRIM('NEDgalPV2_0..10d_-30..80d_1..3a'!E99),"'")</f>
        <v>'s'</v>
      </c>
      <c r="F99" t="str">
        <f t="shared" si="3"/>
        <v>/home/ec2-user/galaxies/POGSSNR_PS1only_IC0035.fits</v>
      </c>
      <c r="G99">
        <v>0</v>
      </c>
      <c r="H99">
        <v>1</v>
      </c>
    </row>
    <row r="100" spans="1:8">
      <c r="A100" s="2" t="s">
        <v>2</v>
      </c>
      <c r="B100" t="str">
        <f t="shared" si="2"/>
        <v>/home/ec2-user/galaxies/POGS_PS1only_IC0040.fits</v>
      </c>
      <c r="C100" s="1">
        <f>'NEDgalPV2_0..10d_-30..80d_1..3a'!D100</f>
        <v>1.7999999999999999E-2</v>
      </c>
      <c r="D100" t="str">
        <f>TRIM('NEDgalPV2_0..10d_-30..80d_1..3a'!A100)</f>
        <v>IC0040</v>
      </c>
      <c r="E100" t="str">
        <f>CONCATENATE("'",TRIM('NEDgalPV2_0..10d_-30..80d_1..3a'!E100),"'")</f>
        <v>'s'</v>
      </c>
      <c r="F100" t="str">
        <f t="shared" si="3"/>
        <v>/home/ec2-user/galaxies/POGSSNR_PS1only_IC0040.fits</v>
      </c>
      <c r="G100">
        <v>0</v>
      </c>
      <c r="H100">
        <v>1</v>
      </c>
    </row>
    <row r="101" spans="1:8">
      <c r="A101" s="2" t="s">
        <v>2</v>
      </c>
      <c r="B101" t="str">
        <f t="shared" si="2"/>
        <v>/home/ec2-user/galaxies/POGS_PS1only_IC1528.fits</v>
      </c>
      <c r="C101" s="1">
        <f>'NEDgalPV2_0..10d_-30..80d_1..3a'!D101</f>
        <v>1.2999999999999999E-2</v>
      </c>
      <c r="D101" t="str">
        <f>TRIM('NEDgalPV2_0..10d_-30..80d_1..3a'!A101)</f>
        <v>IC1528</v>
      </c>
      <c r="E101" t="str">
        <f>CONCATENATE("'",TRIM('NEDgalPV2_0..10d_-30..80d_1..3a'!E101),"'")</f>
        <v>'s'</v>
      </c>
      <c r="F101" t="str">
        <f t="shared" si="3"/>
        <v>/home/ec2-user/galaxies/POGSSNR_PS1only_IC1528.fits</v>
      </c>
      <c r="G101">
        <v>0</v>
      </c>
      <c r="H101">
        <v>1</v>
      </c>
    </row>
    <row r="102" spans="1:8">
      <c r="A102" s="2" t="s">
        <v>2</v>
      </c>
      <c r="B102" t="str">
        <f t="shared" si="2"/>
        <v>/home/ec2-user/galaxies/POGS_PS1only_IC1529.fits</v>
      </c>
      <c r="C102" s="1">
        <f>'NEDgalPV2_0..10d_-30..80d_1..3a'!D102</f>
        <v>2.3E-2</v>
      </c>
      <c r="D102" t="str">
        <f>TRIM('NEDgalPV2_0..10d_-30..80d_1..3a'!A102)</f>
        <v>IC1529</v>
      </c>
      <c r="E102" t="str">
        <f>CONCATENATE("'",TRIM('NEDgalPV2_0..10d_-30..80d_1..3a'!E102),"'")</f>
        <v>'s'</v>
      </c>
      <c r="F102" t="str">
        <f t="shared" si="3"/>
        <v>/home/ec2-user/galaxies/POGSSNR_PS1only_IC1529.fits</v>
      </c>
      <c r="G102">
        <v>0</v>
      </c>
      <c r="H102">
        <v>1</v>
      </c>
    </row>
    <row r="103" spans="1:8">
      <c r="A103" s="2" t="s">
        <v>2</v>
      </c>
      <c r="B103" t="str">
        <f t="shared" si="2"/>
        <v>/home/ec2-user/galaxies/POGS_PS1only_IC1534.fits</v>
      </c>
      <c r="C103" s="1">
        <f>'NEDgalPV2_0..10d_-30..80d_1..3a'!D103</f>
        <v>1.7000000000000001E-2</v>
      </c>
      <c r="D103" t="str">
        <f>TRIM('NEDgalPV2_0..10d_-30..80d_1..3a'!A103)</f>
        <v>IC1534</v>
      </c>
      <c r="E103" t="str">
        <f>CONCATENATE("'",TRIM('NEDgalPV2_0..10d_-30..80d_1..3a'!E103),"'")</f>
        <v>'s'</v>
      </c>
      <c r="F103" t="str">
        <f t="shared" si="3"/>
        <v>/home/ec2-user/galaxies/POGSSNR_PS1only_IC1534.fits</v>
      </c>
      <c r="G103">
        <v>0</v>
      </c>
      <c r="H103">
        <v>1</v>
      </c>
    </row>
    <row r="104" spans="1:8">
      <c r="A104" s="2" t="s">
        <v>2</v>
      </c>
      <c r="B104" t="str">
        <f t="shared" si="2"/>
        <v>/home/ec2-user/galaxies/POGS_PS1only_IC1535.fits</v>
      </c>
      <c r="C104" s="1">
        <f>'NEDgalPV2_0..10d_-30..80d_1..3a'!D104</f>
        <v>1.7000000000000001E-2</v>
      </c>
      <c r="D104" t="str">
        <f>TRIM('NEDgalPV2_0..10d_-30..80d_1..3a'!A104)</f>
        <v>IC1535</v>
      </c>
      <c r="E104" t="str">
        <f>CONCATENATE("'",TRIM('NEDgalPV2_0..10d_-30..80d_1..3a'!E104),"'")</f>
        <v>'s'</v>
      </c>
      <c r="F104" t="str">
        <f t="shared" si="3"/>
        <v>/home/ec2-user/galaxies/POGSSNR_PS1only_IC1535.fits</v>
      </c>
      <c r="G104">
        <v>0</v>
      </c>
      <c r="H104">
        <v>1</v>
      </c>
    </row>
    <row r="105" spans="1:8">
      <c r="A105" s="2" t="s">
        <v>2</v>
      </c>
      <c r="B105" t="str">
        <f t="shared" si="2"/>
        <v>/home/ec2-user/galaxies/POGS_PS1only_IC1540.fits</v>
      </c>
      <c r="C105" s="1">
        <f>'NEDgalPV2_0..10d_-30..80d_1..3a'!D105</f>
        <v>1.9E-2</v>
      </c>
      <c r="D105" t="str">
        <f>TRIM('NEDgalPV2_0..10d_-30..80d_1..3a'!A105)</f>
        <v>IC1540</v>
      </c>
      <c r="E105" t="str">
        <f>CONCATENATE("'",TRIM('NEDgalPV2_0..10d_-30..80d_1..3a'!E105),"'")</f>
        <v>'s'</v>
      </c>
      <c r="F105" t="str">
        <f t="shared" si="3"/>
        <v>/home/ec2-user/galaxies/POGSSNR_PS1only_IC1540.fits</v>
      </c>
      <c r="G105">
        <v>0</v>
      </c>
      <c r="H105">
        <v>1</v>
      </c>
    </row>
    <row r="106" spans="1:8">
      <c r="A106" s="2" t="s">
        <v>2</v>
      </c>
      <c r="B106" t="str">
        <f t="shared" si="2"/>
        <v>/home/ec2-user/galaxies/POGS_PS1only_IC1544.fits</v>
      </c>
      <c r="C106" s="1">
        <f>'NEDgalPV2_0..10d_-30..80d_1..3a'!D106</f>
        <v>1.9E-2</v>
      </c>
      <c r="D106" t="str">
        <f>TRIM('NEDgalPV2_0..10d_-30..80d_1..3a'!A106)</f>
        <v>IC1544</v>
      </c>
      <c r="E106" t="str">
        <f>CONCATENATE("'",TRIM('NEDgalPV2_0..10d_-30..80d_1..3a'!E106),"'")</f>
        <v>'s'</v>
      </c>
      <c r="F106" t="str">
        <f t="shared" si="3"/>
        <v>/home/ec2-user/galaxies/POGSSNR_PS1only_IC1544.fits</v>
      </c>
      <c r="G106">
        <v>0</v>
      </c>
      <c r="H106">
        <v>1</v>
      </c>
    </row>
    <row r="107" spans="1:8">
      <c r="A107" s="2" t="s">
        <v>2</v>
      </c>
      <c r="B107" t="str">
        <f t="shared" si="2"/>
        <v>/home/ec2-user/galaxies/POGS_PS1only_IC1551.fits</v>
      </c>
      <c r="C107" s="1">
        <f>'NEDgalPV2_0..10d_-30..80d_1..3a'!D107</f>
        <v>4.2999999999999997E-2</v>
      </c>
      <c r="D107" t="str">
        <f>TRIM('NEDgalPV2_0..10d_-30..80d_1..3a'!A107)</f>
        <v>IC1551</v>
      </c>
      <c r="E107" t="str">
        <f>CONCATENATE("'",TRIM('NEDgalPV2_0..10d_-30..80d_1..3a'!E107),"'")</f>
        <v>'s'</v>
      </c>
      <c r="F107" t="str">
        <f t="shared" si="3"/>
        <v>/home/ec2-user/galaxies/POGSSNR_PS1only_IC1551.fits</v>
      </c>
      <c r="G107">
        <v>0</v>
      </c>
      <c r="H107">
        <v>1</v>
      </c>
    </row>
    <row r="108" spans="1:8">
      <c r="A108" s="2" t="s">
        <v>2</v>
      </c>
      <c r="B108" t="str">
        <f t="shared" si="2"/>
        <v>/home/ec2-user/galaxies/POGS_PS1only_IC1553.fits</v>
      </c>
      <c r="C108" s="1">
        <f>'NEDgalPV2_0..10d_-30..80d_1..3a'!D108</f>
        <v>0.01</v>
      </c>
      <c r="D108" t="str">
        <f>TRIM('NEDgalPV2_0..10d_-30..80d_1..3a'!A108)</f>
        <v>IC1553</v>
      </c>
      <c r="E108" t="str">
        <f>CONCATENATE("'",TRIM('NEDgalPV2_0..10d_-30..80d_1..3a'!E108),"'")</f>
        <v>'s'</v>
      </c>
      <c r="F108" t="str">
        <f t="shared" si="3"/>
        <v>/home/ec2-user/galaxies/POGSSNR_PS1only_IC1553.fits</v>
      </c>
      <c r="G108">
        <v>0</v>
      </c>
      <c r="H108">
        <v>1</v>
      </c>
    </row>
    <row r="109" spans="1:8">
      <c r="A109" s="2" t="s">
        <v>2</v>
      </c>
      <c r="B109" t="str">
        <f t="shared" si="2"/>
        <v>/home/ec2-user/galaxies/POGS_PS1only_IC1553.fits</v>
      </c>
      <c r="C109" s="1">
        <f>'NEDgalPV2_0..10d_-30..80d_1..3a'!D109</f>
        <v>0.01</v>
      </c>
      <c r="D109" t="str">
        <f>TRIM('NEDgalPV2_0..10d_-30..80d_1..3a'!A109)</f>
        <v>IC1553</v>
      </c>
      <c r="E109" t="str">
        <f>CONCATENATE("'",TRIM('NEDgalPV2_0..10d_-30..80d_1..3a'!E109),"'")</f>
        <v>'i'</v>
      </c>
      <c r="F109" t="str">
        <f t="shared" si="3"/>
        <v>/home/ec2-user/galaxies/POGSSNR_PS1only_IC1553.fits</v>
      </c>
      <c r="G109">
        <v>0</v>
      </c>
      <c r="H109">
        <v>1</v>
      </c>
    </row>
    <row r="110" spans="1:8">
      <c r="A110" s="2" t="s">
        <v>2</v>
      </c>
      <c r="B110" t="str">
        <f t="shared" si="2"/>
        <v>/home/ec2-user/galaxies/POGS_PS1only_IC1561.fits</v>
      </c>
      <c r="C110" s="1">
        <f>'NEDgalPV2_0..10d_-30..80d_1..3a'!D110</f>
        <v>1.2999999999999999E-2</v>
      </c>
      <c r="D110" t="str">
        <f>TRIM('NEDgalPV2_0..10d_-30..80d_1..3a'!A110)</f>
        <v>IC1561</v>
      </c>
      <c r="E110" t="str">
        <f>CONCATENATE("'",TRIM('NEDgalPV2_0..10d_-30..80d_1..3a'!E110),"'")</f>
        <v>'s'</v>
      </c>
      <c r="F110" t="str">
        <f t="shared" si="3"/>
        <v>/home/ec2-user/galaxies/POGSSNR_PS1only_IC1561.fits</v>
      </c>
      <c r="G110">
        <v>0</v>
      </c>
      <c r="H110">
        <v>1</v>
      </c>
    </row>
    <row r="111" spans="1:8">
      <c r="A111" s="2" t="s">
        <v>2</v>
      </c>
      <c r="B111" t="str">
        <f t="shared" si="2"/>
        <v>/home/ec2-user/galaxies/POGS_PS1only_IC1562.fits</v>
      </c>
      <c r="C111" s="1">
        <f>'NEDgalPV2_0..10d_-30..80d_1..3a'!D111</f>
        <v>1.2999999999999999E-2</v>
      </c>
      <c r="D111" t="str">
        <f>TRIM('NEDgalPV2_0..10d_-30..80d_1..3a'!A111)</f>
        <v>IC1562</v>
      </c>
      <c r="E111" t="str">
        <f>CONCATENATE("'",TRIM('NEDgalPV2_0..10d_-30..80d_1..3a'!E111),"'")</f>
        <v>'s'</v>
      </c>
      <c r="F111" t="str">
        <f t="shared" si="3"/>
        <v>/home/ec2-user/galaxies/POGSSNR_PS1only_IC1562.fits</v>
      </c>
      <c r="G111">
        <v>0</v>
      </c>
      <c r="H111">
        <v>1</v>
      </c>
    </row>
    <row r="112" spans="1:8">
      <c r="A112" s="2" t="s">
        <v>2</v>
      </c>
      <c r="B112" t="str">
        <f t="shared" si="2"/>
        <v>/home/ec2-user/galaxies/POGS_PS1only_IC1564.fits</v>
      </c>
      <c r="C112" s="1">
        <f>'NEDgalPV2_0..10d_-30..80d_1..3a'!D112</f>
        <v>1.7999999999999999E-2</v>
      </c>
      <c r="D112" t="str">
        <f>TRIM('NEDgalPV2_0..10d_-30..80d_1..3a'!A112)</f>
        <v>IC1564</v>
      </c>
      <c r="E112" t="str">
        <f>CONCATENATE("'",TRIM('NEDgalPV2_0..10d_-30..80d_1..3a'!E112),"'")</f>
        <v>'s'</v>
      </c>
      <c r="F112" t="str">
        <f t="shared" si="3"/>
        <v>/home/ec2-user/galaxies/POGSSNR_PS1only_IC1564.fits</v>
      </c>
      <c r="G112">
        <v>0</v>
      </c>
      <c r="H112">
        <v>1</v>
      </c>
    </row>
    <row r="113" spans="1:8">
      <c r="A113" s="2" t="s">
        <v>2</v>
      </c>
      <c r="B113" t="str">
        <f t="shared" si="2"/>
        <v>/home/ec2-user/galaxies/POGS_PS1only_IC1565.fits</v>
      </c>
      <c r="C113" s="1">
        <f>'NEDgalPV2_0..10d_-30..80d_1..3a'!D113</f>
        <v>3.7999999999999999E-2</v>
      </c>
      <c r="D113" t="str">
        <f>TRIM('NEDgalPV2_0..10d_-30..80d_1..3a'!A113)</f>
        <v>IC1565</v>
      </c>
      <c r="E113" t="str">
        <f>CONCATENATE("'",TRIM('NEDgalPV2_0..10d_-30..80d_1..3a'!E113),"'")</f>
        <v>'s'</v>
      </c>
      <c r="F113" t="str">
        <f t="shared" si="3"/>
        <v>/home/ec2-user/galaxies/POGSSNR_PS1only_IC1565.fits</v>
      </c>
      <c r="G113">
        <v>0</v>
      </c>
      <c r="H113">
        <v>1</v>
      </c>
    </row>
    <row r="114" spans="1:8">
      <c r="A114" s="2" t="s">
        <v>2</v>
      </c>
      <c r="B114" t="str">
        <f t="shared" si="2"/>
        <v>/home/ec2-user/galaxies/POGS_PS1only_IC5375.fits</v>
      </c>
      <c r="C114" s="1">
        <f>'NEDgalPV2_0..10d_-30..80d_1..3a'!D114</f>
        <v>3.1E-2</v>
      </c>
      <c r="D114" t="str">
        <f>TRIM('NEDgalPV2_0..10d_-30..80d_1..3a'!A114)</f>
        <v>IC5375</v>
      </c>
      <c r="E114" t="str">
        <f>CONCATENATE("'",TRIM('NEDgalPV2_0..10d_-30..80d_1..3a'!E114),"'")</f>
        <v>'s'</v>
      </c>
      <c r="F114" t="str">
        <f t="shared" si="3"/>
        <v>/home/ec2-user/galaxies/POGSSNR_PS1only_IC5375.fits</v>
      </c>
      <c r="G114">
        <v>0</v>
      </c>
      <c r="H114">
        <v>1</v>
      </c>
    </row>
    <row r="115" spans="1:8">
      <c r="A115" s="2" t="s">
        <v>2</v>
      </c>
      <c r="B115" t="str">
        <f t="shared" si="2"/>
        <v>/home/ec2-user/galaxies/POGS_PS1only_IC5376.fits</v>
      </c>
      <c r="C115" s="1">
        <f>'NEDgalPV2_0..10d_-30..80d_1..3a'!D115</f>
        <v>1.7000000000000001E-2</v>
      </c>
      <c r="D115" t="str">
        <f>TRIM('NEDgalPV2_0..10d_-30..80d_1..3a'!A115)</f>
        <v>IC5376</v>
      </c>
      <c r="E115" t="str">
        <f>CONCATENATE("'",TRIM('NEDgalPV2_0..10d_-30..80d_1..3a'!E115),"'")</f>
        <v>'s'</v>
      </c>
      <c r="F115" t="str">
        <f t="shared" si="3"/>
        <v>/home/ec2-user/galaxies/POGSSNR_PS1only_IC5376.fits</v>
      </c>
      <c r="G115">
        <v>0</v>
      </c>
      <c r="H115">
        <v>1</v>
      </c>
    </row>
    <row r="116" spans="1:8">
      <c r="A116" s="2" t="s">
        <v>2</v>
      </c>
      <c r="B116" t="str">
        <f t="shared" si="2"/>
        <v>/home/ec2-user/galaxies/POGS_PS1only_IC5377.fits</v>
      </c>
      <c r="C116" s="1">
        <f>'NEDgalPV2_0..10d_-30..80d_1..3a'!D116</f>
        <v>4.0000000000000001E-3</v>
      </c>
      <c r="D116" t="str">
        <f>TRIM('NEDgalPV2_0..10d_-30..80d_1..3a'!A116)</f>
        <v>IC5377</v>
      </c>
      <c r="E116" t="str">
        <f>CONCATENATE("'",TRIM('NEDgalPV2_0..10d_-30..80d_1..3a'!E116),"'")</f>
        <v>'i'</v>
      </c>
      <c r="F116" t="str">
        <f t="shared" si="3"/>
        <v>/home/ec2-user/galaxies/POGSSNR_PS1only_IC5377.fits</v>
      </c>
      <c r="G116">
        <v>0</v>
      </c>
      <c r="H116">
        <v>1</v>
      </c>
    </row>
    <row r="117" spans="1:8">
      <c r="A117" s="2" t="s">
        <v>2</v>
      </c>
      <c r="B117" t="str">
        <f t="shared" si="2"/>
        <v>/home/ec2-user/galaxies/POGS_PS1only_IC5381.fits</v>
      </c>
      <c r="C117" s="1">
        <f>'NEDgalPV2_0..10d_-30..80d_1..3a'!D117</f>
        <v>3.6999999999999998E-2</v>
      </c>
      <c r="D117" t="str">
        <f>TRIM('NEDgalPV2_0..10d_-30..80d_1..3a'!A117)</f>
        <v>IC5381</v>
      </c>
      <c r="E117" t="str">
        <f>CONCATENATE("'",TRIM('NEDgalPV2_0..10d_-30..80d_1..3a'!E117),"'")</f>
        <v>'s'</v>
      </c>
      <c r="F117" t="str">
        <f t="shared" si="3"/>
        <v>/home/ec2-user/galaxies/POGSSNR_PS1only_IC5381.fits</v>
      </c>
      <c r="G117">
        <v>0</v>
      </c>
      <c r="H117">
        <v>1</v>
      </c>
    </row>
    <row r="118" spans="1:8">
      <c r="A118" s="2" t="s">
        <v>2</v>
      </c>
      <c r="B118" t="str">
        <f t="shared" si="2"/>
        <v>/home/ec2-user/galaxies/POGS_PS1only_MCG-01-01-016.fits</v>
      </c>
      <c r="C118" s="1">
        <f>'NEDgalPV2_0..10d_-30..80d_1..3a'!D118</f>
        <v>2.1999999999999999E-2</v>
      </c>
      <c r="D118" t="str">
        <f>TRIM('NEDgalPV2_0..10d_-30..80d_1..3a'!A118)</f>
        <v>MCG-01-01-016</v>
      </c>
      <c r="E118" t="str">
        <f>CONCATENATE("'",TRIM('NEDgalPV2_0..10d_-30..80d_1..3a'!E118),"'")</f>
        <v>'s'</v>
      </c>
      <c r="F118" t="str">
        <f t="shared" si="3"/>
        <v>/home/ec2-user/galaxies/POGSSNR_PS1only_MCG-01-01-016.fits</v>
      </c>
      <c r="G118">
        <v>0</v>
      </c>
      <c r="H118">
        <v>1</v>
      </c>
    </row>
    <row r="119" spans="1:8">
      <c r="A119" s="2" t="s">
        <v>2</v>
      </c>
      <c r="B119" t="str">
        <f t="shared" si="2"/>
        <v>/home/ec2-user/galaxies/POGS_PS1only_MCG-01-01-024.fits</v>
      </c>
      <c r="C119" s="1">
        <f>'NEDgalPV2_0..10d_-30..80d_1..3a'!D119</f>
        <v>2.1999999999999999E-2</v>
      </c>
      <c r="D119" t="str">
        <f>TRIM('NEDgalPV2_0..10d_-30..80d_1..3a'!A119)</f>
        <v>MCG-01-01-024</v>
      </c>
      <c r="E119" t="str">
        <f>CONCATENATE("'",TRIM('NEDgalPV2_0..10d_-30..80d_1..3a'!E119),"'")</f>
        <v>'s'</v>
      </c>
      <c r="F119" t="str">
        <f t="shared" si="3"/>
        <v>/home/ec2-user/galaxies/POGSSNR_PS1only_MCG-01-01-024.fits</v>
      </c>
      <c r="G119">
        <v>0</v>
      </c>
      <c r="H119">
        <v>1</v>
      </c>
    </row>
    <row r="120" spans="1:8">
      <c r="A120" s="2" t="s">
        <v>2</v>
      </c>
      <c r="B120" t="str">
        <f t="shared" si="2"/>
        <v>/home/ec2-user/galaxies/POGS_PS1only_MCG-01-01-030.fits</v>
      </c>
      <c r="C120" s="1">
        <f>'NEDgalPV2_0..10d_-30..80d_1..3a'!D120</f>
        <v>2.9000000000000001E-2</v>
      </c>
      <c r="D120" t="str">
        <f>TRIM('NEDgalPV2_0..10d_-30..80d_1..3a'!A120)</f>
        <v>MCG-01-01-030</v>
      </c>
      <c r="E120" t="str">
        <f>CONCATENATE("'",TRIM('NEDgalPV2_0..10d_-30..80d_1..3a'!E120),"'")</f>
        <v>'s'</v>
      </c>
      <c r="F120" t="str">
        <f t="shared" si="3"/>
        <v>/home/ec2-user/galaxies/POGSSNR_PS1only_MCG-01-01-030.fits</v>
      </c>
      <c r="G120">
        <v>0</v>
      </c>
      <c r="H120">
        <v>1</v>
      </c>
    </row>
    <row r="121" spans="1:8">
      <c r="A121" s="2" t="s">
        <v>2</v>
      </c>
      <c r="B121" t="str">
        <f t="shared" si="2"/>
        <v>/home/ec2-user/galaxies/POGS_PS1only_MCG-01-01-036.fits</v>
      </c>
      <c r="C121" s="1">
        <f>'NEDgalPV2_0..10d_-30..80d_1..3a'!D121</f>
        <v>3.9E-2</v>
      </c>
      <c r="D121" t="str">
        <f>TRIM('NEDgalPV2_0..10d_-30..80d_1..3a'!A121)</f>
        <v>MCG-01-01-036</v>
      </c>
      <c r="E121" t="str">
        <f>CONCATENATE("'",TRIM('NEDgalPV2_0..10d_-30..80d_1..3a'!E121),"'")</f>
        <v>'s'</v>
      </c>
      <c r="F121" t="str">
        <f t="shared" si="3"/>
        <v>/home/ec2-user/galaxies/POGSSNR_PS1only_MCG-01-01-036.fits</v>
      </c>
      <c r="G121">
        <v>0</v>
      </c>
      <c r="H121">
        <v>1</v>
      </c>
    </row>
    <row r="122" spans="1:8">
      <c r="A122" s="2" t="s">
        <v>2</v>
      </c>
      <c r="B122" t="str">
        <f t="shared" si="2"/>
        <v>/home/ec2-user/galaxies/POGS_PS1only_MCG-01-01-042.fits</v>
      </c>
      <c r="C122" s="1">
        <f>'NEDgalPV2_0..10d_-30..80d_1..3a'!D122</f>
        <v>1.2999999999999999E-2</v>
      </c>
      <c r="D122" t="str">
        <f>TRIM('NEDgalPV2_0..10d_-30..80d_1..3a'!A122)</f>
        <v>MCG-01-01-042</v>
      </c>
      <c r="E122" t="str">
        <f>CONCATENATE("'",TRIM('NEDgalPV2_0..10d_-30..80d_1..3a'!E122),"'")</f>
        <v>'s'</v>
      </c>
      <c r="F122" t="str">
        <f t="shared" si="3"/>
        <v>/home/ec2-user/galaxies/POGSSNR_PS1only_MCG-01-01-042.fits</v>
      </c>
      <c r="G122">
        <v>0</v>
      </c>
      <c r="H122">
        <v>1</v>
      </c>
    </row>
    <row r="123" spans="1:8">
      <c r="A123" s="2" t="s">
        <v>2</v>
      </c>
      <c r="B123" t="str">
        <f t="shared" si="2"/>
        <v>/home/ec2-user/galaxies/POGS_PS1only_MCG-01-01-052.fits</v>
      </c>
      <c r="C123" s="1">
        <f>'NEDgalPV2_0..10d_-30..80d_1..3a'!D123</f>
        <v>1.7999999999999999E-2</v>
      </c>
      <c r="D123" t="str">
        <f>TRIM('NEDgalPV2_0..10d_-30..80d_1..3a'!A123)</f>
        <v>MCG-01-01-052</v>
      </c>
      <c r="E123" t="str">
        <f>CONCATENATE("'",TRIM('NEDgalPV2_0..10d_-30..80d_1..3a'!E123),"'")</f>
        <v>'s'</v>
      </c>
      <c r="F123" t="str">
        <f t="shared" si="3"/>
        <v>/home/ec2-user/galaxies/POGSSNR_PS1only_MCG-01-01-052.fits</v>
      </c>
      <c r="G123">
        <v>0</v>
      </c>
      <c r="H123">
        <v>1</v>
      </c>
    </row>
    <row r="124" spans="1:8">
      <c r="A124" s="2" t="s">
        <v>2</v>
      </c>
      <c r="B124" t="str">
        <f t="shared" si="2"/>
        <v>/home/ec2-user/galaxies/POGS_PS1only_MCG-01-01-053.fits</v>
      </c>
      <c r="C124" s="1">
        <f>'NEDgalPV2_0..10d_-30..80d_1..3a'!D124</f>
        <v>3.6999999999999998E-2</v>
      </c>
      <c r="D124" t="str">
        <f>TRIM('NEDgalPV2_0..10d_-30..80d_1..3a'!A124)</f>
        <v>MCG-01-01-053</v>
      </c>
      <c r="E124" t="str">
        <f>CONCATENATE("'",TRIM('NEDgalPV2_0..10d_-30..80d_1..3a'!E124),"'")</f>
        <v>'s'</v>
      </c>
      <c r="F124" t="str">
        <f t="shared" si="3"/>
        <v>/home/ec2-user/galaxies/POGSSNR_PS1only_MCG-01-01-053.fits</v>
      </c>
      <c r="G124">
        <v>0</v>
      </c>
      <c r="H124">
        <v>1</v>
      </c>
    </row>
    <row r="125" spans="1:8">
      <c r="A125" s="2" t="s">
        <v>2</v>
      </c>
      <c r="B125" t="str">
        <f t="shared" si="2"/>
        <v>/home/ec2-user/galaxies/POGS_PS1only_MCG-01-01-064.fits</v>
      </c>
      <c r="C125" s="1">
        <f>'NEDgalPV2_0..10d_-30..80d_1..3a'!D125</f>
        <v>1.2999999999999999E-2</v>
      </c>
      <c r="D125" t="str">
        <f>TRIM('NEDgalPV2_0..10d_-30..80d_1..3a'!A125)</f>
        <v>MCG-01-01-064</v>
      </c>
      <c r="E125" t="str">
        <f>CONCATENATE("'",TRIM('NEDgalPV2_0..10d_-30..80d_1..3a'!E125),"'")</f>
        <v>'s'</v>
      </c>
      <c r="F125" t="str">
        <f t="shared" si="3"/>
        <v>/home/ec2-user/galaxies/POGSSNR_PS1only_MCG-01-01-064.fits</v>
      </c>
      <c r="G125">
        <v>0</v>
      </c>
      <c r="H125">
        <v>1</v>
      </c>
    </row>
    <row r="126" spans="1:8">
      <c r="A126" s="2" t="s">
        <v>2</v>
      </c>
      <c r="B126" t="str">
        <f t="shared" si="2"/>
        <v>/home/ec2-user/galaxies/POGS_PS1only_MCG-01-01-066.fits</v>
      </c>
      <c r="C126" s="1">
        <f>'NEDgalPV2_0..10d_-30..80d_1..3a'!D126</f>
        <v>0.02</v>
      </c>
      <c r="D126" t="str">
        <f>TRIM('NEDgalPV2_0..10d_-30..80d_1..3a'!A126)</f>
        <v>MCG-01-01-066</v>
      </c>
      <c r="E126" t="str">
        <f>CONCATENATE("'",TRIM('NEDgalPV2_0..10d_-30..80d_1..3a'!E126),"'")</f>
        <v>'s'</v>
      </c>
      <c r="F126" t="str">
        <f t="shared" si="3"/>
        <v>/home/ec2-user/galaxies/POGSSNR_PS1only_MCG-01-01-066.fits</v>
      </c>
      <c r="G126">
        <v>0</v>
      </c>
      <c r="H126">
        <v>1</v>
      </c>
    </row>
    <row r="127" spans="1:8">
      <c r="A127" s="2" t="s">
        <v>2</v>
      </c>
      <c r="B127" t="str">
        <f t="shared" si="2"/>
        <v>/home/ec2-user/galaxies/POGS_PS1only_MCG-01-02-001.fits</v>
      </c>
      <c r="C127" s="1">
        <f>'NEDgalPV2_0..10d_-30..80d_1..3a'!D127</f>
        <v>1.2E-2</v>
      </c>
      <c r="D127" t="str">
        <f>TRIM('NEDgalPV2_0..10d_-30..80d_1..3a'!A127)</f>
        <v>MCG-01-02-001</v>
      </c>
      <c r="E127" t="str">
        <f>CONCATENATE("'",TRIM('NEDgalPV2_0..10d_-30..80d_1..3a'!E127),"'")</f>
        <v>'s'</v>
      </c>
      <c r="F127" t="str">
        <f t="shared" si="3"/>
        <v>/home/ec2-user/galaxies/POGSSNR_PS1only_MCG-01-02-001.fits</v>
      </c>
      <c r="G127">
        <v>0</v>
      </c>
      <c r="H127">
        <v>1</v>
      </c>
    </row>
    <row r="128" spans="1:8">
      <c r="A128" s="2" t="s">
        <v>2</v>
      </c>
      <c r="B128" t="str">
        <f t="shared" si="2"/>
        <v>/home/ec2-user/galaxies/POGS_PS1only_MCG-01-02-005.fits</v>
      </c>
      <c r="C128" s="1">
        <f>'NEDgalPV2_0..10d_-30..80d_1..3a'!D128</f>
        <v>2.1000000000000001E-2</v>
      </c>
      <c r="D128" t="str">
        <f>TRIM('NEDgalPV2_0..10d_-30..80d_1..3a'!A128)</f>
        <v>MCG-01-02-005</v>
      </c>
      <c r="E128" t="str">
        <f>CONCATENATE("'",TRIM('NEDgalPV2_0..10d_-30..80d_1..3a'!E128),"'")</f>
        <v>'s'</v>
      </c>
      <c r="F128" t="str">
        <f t="shared" si="3"/>
        <v>/home/ec2-user/galaxies/POGSSNR_PS1only_MCG-01-02-005.fits</v>
      </c>
      <c r="G128">
        <v>0</v>
      </c>
      <c r="H128">
        <v>1</v>
      </c>
    </row>
    <row r="129" spans="1:8">
      <c r="A129" s="2" t="s">
        <v>2</v>
      </c>
      <c r="B129" t="str">
        <f t="shared" si="2"/>
        <v>/home/ec2-user/galaxies/POGS_PS1only_MCG-01-02-006.fits</v>
      </c>
      <c r="C129" s="1">
        <f>'NEDgalPV2_0..10d_-30..80d_1..3a'!D129</f>
        <v>1.4999999999999999E-2</v>
      </c>
      <c r="D129" t="str">
        <f>TRIM('NEDgalPV2_0..10d_-30..80d_1..3a'!A129)</f>
        <v>MCG-01-02-006</v>
      </c>
      <c r="E129" t="str">
        <f>CONCATENATE("'",TRIM('NEDgalPV2_0..10d_-30..80d_1..3a'!E129),"'")</f>
        <v>'s'</v>
      </c>
      <c r="F129" t="str">
        <f t="shared" si="3"/>
        <v>/home/ec2-user/galaxies/POGSSNR_PS1only_MCG-01-02-006.fits</v>
      </c>
      <c r="G129">
        <v>0</v>
      </c>
      <c r="H129">
        <v>1</v>
      </c>
    </row>
    <row r="130" spans="1:8">
      <c r="A130" s="2" t="s">
        <v>2</v>
      </c>
      <c r="B130" t="str">
        <f t="shared" si="2"/>
        <v>/home/ec2-user/galaxies/POGS_PS1only_MCG-01-02-011.fits</v>
      </c>
      <c r="C130" s="1">
        <f>'NEDgalPV2_0..10d_-30..80d_1..3a'!D130</f>
        <v>1.7999999999999999E-2</v>
      </c>
      <c r="D130" t="str">
        <f>TRIM('NEDgalPV2_0..10d_-30..80d_1..3a'!A130)</f>
        <v>MCG-01-02-011</v>
      </c>
      <c r="E130" t="str">
        <f>CONCATENATE("'",TRIM('NEDgalPV2_0..10d_-30..80d_1..3a'!E130),"'")</f>
        <v>'s'</v>
      </c>
      <c r="F130" t="str">
        <f t="shared" si="3"/>
        <v>/home/ec2-user/galaxies/POGSSNR_PS1only_MCG-01-02-011.fits</v>
      </c>
      <c r="G130">
        <v>0</v>
      </c>
      <c r="H130">
        <v>1</v>
      </c>
    </row>
    <row r="131" spans="1:8">
      <c r="A131" s="2" t="s">
        <v>2</v>
      </c>
      <c r="B131" t="str">
        <f t="shared" ref="B131:B194" si="4">CONCATENATE("/home/ec2-user/galaxies/POGS_PS1only_",D131,".fits")</f>
        <v>/home/ec2-user/galaxies/POGS_PS1only_MCG-01-02-014.fits</v>
      </c>
      <c r="C131" s="1">
        <f>'NEDgalPV2_0..10d_-30..80d_1..3a'!D131</f>
        <v>1.2999999999999999E-2</v>
      </c>
      <c r="D131" t="str">
        <f>TRIM('NEDgalPV2_0..10d_-30..80d_1..3a'!A131)</f>
        <v>MCG-01-02-014</v>
      </c>
      <c r="E131" t="str">
        <f>CONCATENATE("'",TRIM('NEDgalPV2_0..10d_-30..80d_1..3a'!E131),"'")</f>
        <v>'s'</v>
      </c>
      <c r="F131" t="str">
        <f t="shared" ref="F131:F194" si="5">CONCATENATE("/home/ec2-user/galaxies/POGSSNR_PS1only_",D131,".fits")</f>
        <v>/home/ec2-user/galaxies/POGSSNR_PS1only_MCG-01-02-014.fits</v>
      </c>
      <c r="G131">
        <v>0</v>
      </c>
      <c r="H131">
        <v>1</v>
      </c>
    </row>
    <row r="132" spans="1:8">
      <c r="A132" s="2" t="s">
        <v>2</v>
      </c>
      <c r="B132" t="str">
        <f t="shared" si="4"/>
        <v>/home/ec2-user/galaxies/POGS_PS1only_MCG-01-02-021.fits</v>
      </c>
      <c r="C132" s="1">
        <f>'NEDgalPV2_0..10d_-30..80d_1..3a'!D132</f>
        <v>2.5999999999999999E-2</v>
      </c>
      <c r="D132" t="str">
        <f>TRIM('NEDgalPV2_0..10d_-30..80d_1..3a'!A132)</f>
        <v>MCG-01-02-021</v>
      </c>
      <c r="E132" t="str">
        <f>CONCATENATE("'",TRIM('NEDgalPV2_0..10d_-30..80d_1..3a'!E132),"'")</f>
        <v>'s'</v>
      </c>
      <c r="F132" t="str">
        <f t="shared" si="5"/>
        <v>/home/ec2-user/galaxies/POGSSNR_PS1only_MCG-01-02-021.fits</v>
      </c>
      <c r="G132">
        <v>0</v>
      </c>
      <c r="H132">
        <v>1</v>
      </c>
    </row>
    <row r="133" spans="1:8">
      <c r="A133" s="2" t="s">
        <v>2</v>
      </c>
      <c r="B133" t="str">
        <f t="shared" si="4"/>
        <v>/home/ec2-user/galaxies/POGS_PS1only_MCG-01-02-023.fits</v>
      </c>
      <c r="C133" s="1">
        <f>'NEDgalPV2_0..10d_-30..80d_1..3a'!D133</f>
        <v>2.5999999999999999E-2</v>
      </c>
      <c r="D133" t="str">
        <f>TRIM('NEDgalPV2_0..10d_-30..80d_1..3a'!A133)</f>
        <v>MCG-01-02-023</v>
      </c>
      <c r="E133" t="str">
        <f>CONCATENATE("'",TRIM('NEDgalPV2_0..10d_-30..80d_1..3a'!E133),"'")</f>
        <v>'s'</v>
      </c>
      <c r="F133" t="str">
        <f t="shared" si="5"/>
        <v>/home/ec2-user/galaxies/POGSSNR_PS1only_MCG-01-02-023.fits</v>
      </c>
      <c r="G133">
        <v>0</v>
      </c>
      <c r="H133">
        <v>1</v>
      </c>
    </row>
    <row r="134" spans="1:8">
      <c r="A134" s="2" t="s">
        <v>2</v>
      </c>
      <c r="B134" t="str">
        <f t="shared" si="4"/>
        <v>/home/ec2-user/galaxies/POGS_PS1only_MCG-01-02-025.fits</v>
      </c>
      <c r="C134" s="1">
        <f>'NEDgalPV2_0..10d_-30..80d_1..3a'!D134</f>
        <v>2.1000000000000001E-2</v>
      </c>
      <c r="D134" t="str">
        <f>TRIM('NEDgalPV2_0..10d_-30..80d_1..3a'!A134)</f>
        <v>MCG-01-02-025</v>
      </c>
      <c r="E134" t="str">
        <f>CONCATENATE("'",TRIM('NEDgalPV2_0..10d_-30..80d_1..3a'!E134),"'")</f>
        <v>'s'</v>
      </c>
      <c r="F134" t="str">
        <f t="shared" si="5"/>
        <v>/home/ec2-user/galaxies/POGSSNR_PS1only_MCG-01-02-025.fits</v>
      </c>
      <c r="G134">
        <v>0</v>
      </c>
      <c r="H134">
        <v>1</v>
      </c>
    </row>
    <row r="135" spans="1:8">
      <c r="A135" s="2" t="s">
        <v>2</v>
      </c>
      <c r="B135" t="str">
        <f t="shared" si="4"/>
        <v>/home/ec2-user/galaxies/POGS_PS1only_MCG-01-02-028.fits</v>
      </c>
      <c r="C135" s="1">
        <f>'NEDgalPV2_0..10d_-30..80d_1..3a'!D135</f>
        <v>2.1000000000000001E-2</v>
      </c>
      <c r="D135" t="str">
        <f>TRIM('NEDgalPV2_0..10d_-30..80d_1..3a'!A135)</f>
        <v>MCG-01-02-028</v>
      </c>
      <c r="E135" t="str">
        <f>CONCATENATE("'",TRIM('NEDgalPV2_0..10d_-30..80d_1..3a'!E135),"'")</f>
        <v>'s'</v>
      </c>
      <c r="F135" t="str">
        <f t="shared" si="5"/>
        <v>/home/ec2-user/galaxies/POGSSNR_PS1only_MCG-01-02-028.fits</v>
      </c>
      <c r="G135">
        <v>0</v>
      </c>
      <c r="H135">
        <v>1</v>
      </c>
    </row>
    <row r="136" spans="1:8">
      <c r="A136" s="2" t="s">
        <v>2</v>
      </c>
      <c r="B136" t="str">
        <f t="shared" si="4"/>
        <v>/home/ec2-user/galaxies/POGS_PS1only_MCG-01-02-030.fits</v>
      </c>
      <c r="C136" s="1">
        <f>'NEDgalPV2_0..10d_-30..80d_1..3a'!D136</f>
        <v>1.2E-2</v>
      </c>
      <c r="D136" t="str">
        <f>TRIM('NEDgalPV2_0..10d_-30..80d_1..3a'!A136)</f>
        <v>MCG-01-02-030</v>
      </c>
      <c r="E136" t="str">
        <f>CONCATENATE("'",TRIM('NEDgalPV2_0..10d_-30..80d_1..3a'!E136),"'")</f>
        <v>'s'</v>
      </c>
      <c r="F136" t="str">
        <f t="shared" si="5"/>
        <v>/home/ec2-user/galaxies/POGSSNR_PS1only_MCG-01-02-030.fits</v>
      </c>
      <c r="G136">
        <v>0</v>
      </c>
      <c r="H136">
        <v>1</v>
      </c>
    </row>
    <row r="137" spans="1:8">
      <c r="A137" s="2" t="s">
        <v>2</v>
      </c>
      <c r="B137" t="str">
        <f t="shared" si="4"/>
        <v>/home/ec2-user/galaxies/POGS_PS1only_MCG-01-02-031.fits</v>
      </c>
      <c r="C137" s="1">
        <f>'NEDgalPV2_0..10d_-30..80d_1..3a'!D137</f>
        <v>0.02</v>
      </c>
      <c r="D137" t="str">
        <f>TRIM('NEDgalPV2_0..10d_-30..80d_1..3a'!A137)</f>
        <v>MCG-01-02-031</v>
      </c>
      <c r="E137" t="str">
        <f>CONCATENATE("'",TRIM('NEDgalPV2_0..10d_-30..80d_1..3a'!E137),"'")</f>
        <v>'s'</v>
      </c>
      <c r="F137" t="str">
        <f t="shared" si="5"/>
        <v>/home/ec2-user/galaxies/POGSSNR_PS1only_MCG-01-02-031.fits</v>
      </c>
      <c r="G137">
        <v>0</v>
      </c>
      <c r="H137">
        <v>1</v>
      </c>
    </row>
    <row r="138" spans="1:8">
      <c r="A138" s="2" t="s">
        <v>2</v>
      </c>
      <c r="B138" t="str">
        <f t="shared" si="4"/>
        <v>/home/ec2-user/galaxies/POGS_PS1only_MCG-01-02-038.fits</v>
      </c>
      <c r="C138" s="1">
        <f>'NEDgalPV2_0..10d_-30..80d_1..3a'!D138</f>
        <v>1.7000000000000001E-2</v>
      </c>
      <c r="D138" t="str">
        <f>TRIM('NEDgalPV2_0..10d_-30..80d_1..3a'!A138)</f>
        <v>MCG-01-02-038</v>
      </c>
      <c r="E138" t="str">
        <f>CONCATENATE("'",TRIM('NEDgalPV2_0..10d_-30..80d_1..3a'!E138),"'")</f>
        <v>'s'</v>
      </c>
      <c r="F138" t="str">
        <f t="shared" si="5"/>
        <v>/home/ec2-user/galaxies/POGSSNR_PS1only_MCG-01-02-038.fits</v>
      </c>
      <c r="G138">
        <v>0</v>
      </c>
      <c r="H138">
        <v>1</v>
      </c>
    </row>
    <row r="139" spans="1:8">
      <c r="A139" s="2" t="s">
        <v>2</v>
      </c>
      <c r="B139" t="str">
        <f t="shared" si="4"/>
        <v>/home/ec2-user/galaxies/POGS_PS1only_MCG-01-02-039.fits</v>
      </c>
      <c r="C139" s="1">
        <f>'NEDgalPV2_0..10d_-30..80d_1..3a'!D139</f>
        <v>1.7999999999999999E-2</v>
      </c>
      <c r="D139" t="str">
        <f>TRIM('NEDgalPV2_0..10d_-30..80d_1..3a'!A139)</f>
        <v>MCG-01-02-039</v>
      </c>
      <c r="E139" t="str">
        <f>CONCATENATE("'",TRIM('NEDgalPV2_0..10d_-30..80d_1..3a'!E139),"'")</f>
        <v>'s'</v>
      </c>
      <c r="F139" t="str">
        <f t="shared" si="5"/>
        <v>/home/ec2-user/galaxies/POGSSNR_PS1only_MCG-01-02-039.fits</v>
      </c>
      <c r="G139">
        <v>0</v>
      </c>
      <c r="H139">
        <v>1</v>
      </c>
    </row>
    <row r="140" spans="1:8">
      <c r="A140" s="2" t="s">
        <v>2</v>
      </c>
      <c r="B140" t="str">
        <f t="shared" si="4"/>
        <v>/home/ec2-user/galaxies/POGS_PS1only_MCG-02-01-014.fits</v>
      </c>
      <c r="C140" s="1">
        <f>'NEDgalPV2_0..10d_-30..80d_1..3a'!D140</f>
        <v>3.7999999999999999E-2</v>
      </c>
      <c r="D140" t="str">
        <f>TRIM('NEDgalPV2_0..10d_-30..80d_1..3a'!A140)</f>
        <v>MCG-02-01-014</v>
      </c>
      <c r="E140" t="str">
        <f>CONCATENATE("'",TRIM('NEDgalPV2_0..10d_-30..80d_1..3a'!E140),"'")</f>
        <v>'s'</v>
      </c>
      <c r="F140" t="str">
        <f t="shared" si="5"/>
        <v>/home/ec2-user/galaxies/POGSSNR_PS1only_MCG-02-01-014.fits</v>
      </c>
      <c r="G140">
        <v>0</v>
      </c>
      <c r="H140">
        <v>1</v>
      </c>
    </row>
    <row r="141" spans="1:8">
      <c r="A141" s="2" t="s">
        <v>2</v>
      </c>
      <c r="B141" t="str">
        <f t="shared" si="4"/>
        <v>/home/ec2-user/galaxies/POGS_PS1only_MCG-02-01-022.fits</v>
      </c>
      <c r="C141" s="1">
        <f>'NEDgalPV2_0..10d_-30..80d_1..3a'!D141</f>
        <v>0.02</v>
      </c>
      <c r="D141" t="str">
        <f>TRIM('NEDgalPV2_0..10d_-30..80d_1..3a'!A141)</f>
        <v>MCG-02-01-022</v>
      </c>
      <c r="E141" t="str">
        <f>CONCATENATE("'",TRIM('NEDgalPV2_0..10d_-30..80d_1..3a'!E141),"'")</f>
        <v>'s'</v>
      </c>
      <c r="F141" t="str">
        <f t="shared" si="5"/>
        <v>/home/ec2-user/galaxies/POGSSNR_PS1only_MCG-02-01-022.fits</v>
      </c>
      <c r="G141">
        <v>0</v>
      </c>
      <c r="H141">
        <v>1</v>
      </c>
    </row>
    <row r="142" spans="1:8">
      <c r="A142" s="2" t="s">
        <v>2</v>
      </c>
      <c r="B142" t="str">
        <f t="shared" si="4"/>
        <v>/home/ec2-user/galaxies/POGS_PS1only_MCG-02-01-028.fits</v>
      </c>
      <c r="C142" s="1">
        <f>'NEDgalPV2_0..10d_-30..80d_1..3a'!D142</f>
        <v>0.03</v>
      </c>
      <c r="D142" t="str">
        <f>TRIM('NEDgalPV2_0..10d_-30..80d_1..3a'!A142)</f>
        <v>MCG-02-01-028</v>
      </c>
      <c r="E142" t="str">
        <f>CONCATENATE("'",TRIM('NEDgalPV2_0..10d_-30..80d_1..3a'!E142),"'")</f>
        <v>'s'</v>
      </c>
      <c r="F142" t="str">
        <f t="shared" si="5"/>
        <v>/home/ec2-user/galaxies/POGSSNR_PS1only_MCG-02-01-028.fits</v>
      </c>
      <c r="G142">
        <v>0</v>
      </c>
      <c r="H142">
        <v>1</v>
      </c>
    </row>
    <row r="143" spans="1:8">
      <c r="A143" s="2" t="s">
        <v>2</v>
      </c>
      <c r="B143" t="str">
        <f t="shared" si="4"/>
        <v>/home/ec2-user/galaxies/POGS_PS1only_MCG-02-01-050.fits</v>
      </c>
      <c r="C143" s="1">
        <f>'NEDgalPV2_0..10d_-30..80d_1..3a'!D143</f>
        <v>2.3E-2</v>
      </c>
      <c r="D143" t="str">
        <f>TRIM('NEDgalPV2_0..10d_-30..80d_1..3a'!A143)</f>
        <v>MCG-02-01-050</v>
      </c>
      <c r="E143" t="str">
        <f>CONCATENATE("'",TRIM('NEDgalPV2_0..10d_-30..80d_1..3a'!E143),"'")</f>
        <v>'s'</v>
      </c>
      <c r="F143" t="str">
        <f t="shared" si="5"/>
        <v>/home/ec2-user/galaxies/POGSSNR_PS1only_MCG-02-01-050.fits</v>
      </c>
      <c r="G143">
        <v>0</v>
      </c>
      <c r="H143">
        <v>1</v>
      </c>
    </row>
    <row r="144" spans="1:8">
      <c r="A144" s="2" t="s">
        <v>2</v>
      </c>
      <c r="B144" t="str">
        <f t="shared" si="4"/>
        <v>/home/ec2-user/galaxies/POGS_PS1only_MCG-02-01-050.fits</v>
      </c>
      <c r="C144" s="1">
        <f>'NEDgalPV2_0..10d_-30..80d_1..3a'!D144</f>
        <v>2.3E-2</v>
      </c>
      <c r="D144" t="str">
        <f>TRIM('NEDgalPV2_0..10d_-30..80d_1..3a'!A144)</f>
        <v>MCG-02-01-050</v>
      </c>
      <c r="E144" t="str">
        <f>CONCATENATE("'",TRIM('NEDgalPV2_0..10d_-30..80d_1..3a'!E144),"'")</f>
        <v>'s'</v>
      </c>
      <c r="F144" t="str">
        <f t="shared" si="5"/>
        <v>/home/ec2-user/galaxies/POGSSNR_PS1only_MCG-02-01-050.fits</v>
      </c>
      <c r="G144">
        <v>0</v>
      </c>
      <c r="H144">
        <v>1</v>
      </c>
    </row>
    <row r="145" spans="1:8">
      <c r="A145" s="2" t="s">
        <v>2</v>
      </c>
      <c r="B145" t="str">
        <f t="shared" si="4"/>
        <v>/home/ec2-user/galaxies/POGS_PS1only_MCG-02-01-050.fits</v>
      </c>
      <c r="C145" s="1">
        <f>'NEDgalPV2_0..10d_-30..80d_1..3a'!D145</f>
        <v>2.3E-2</v>
      </c>
      <c r="D145" t="str">
        <f>TRIM('NEDgalPV2_0..10d_-30..80d_1..3a'!A145)</f>
        <v>MCG-02-01-050</v>
      </c>
      <c r="E145" t="str">
        <f>CONCATENATE("'",TRIM('NEDgalPV2_0..10d_-30..80d_1..3a'!E145),"'")</f>
        <v>'s'</v>
      </c>
      <c r="F145" t="str">
        <f t="shared" si="5"/>
        <v>/home/ec2-user/galaxies/POGSSNR_PS1only_MCG-02-01-050.fits</v>
      </c>
      <c r="G145">
        <v>0</v>
      </c>
      <c r="H145">
        <v>1</v>
      </c>
    </row>
    <row r="146" spans="1:8">
      <c r="A146" s="2" t="s">
        <v>2</v>
      </c>
      <c r="B146" t="str">
        <f t="shared" si="4"/>
        <v>/home/ec2-user/galaxies/POGS_PS1only_MCG-02-02-002.fits</v>
      </c>
      <c r="C146" s="1">
        <f>'NEDgalPV2_0..10d_-30..80d_1..3a'!D146</f>
        <v>1.2E-2</v>
      </c>
      <c r="D146" t="str">
        <f>TRIM('NEDgalPV2_0..10d_-30..80d_1..3a'!A146)</f>
        <v>MCG-02-02-002</v>
      </c>
      <c r="E146" t="str">
        <f>CONCATENATE("'",TRIM('NEDgalPV2_0..10d_-30..80d_1..3a'!E146),"'")</f>
        <v>'s'</v>
      </c>
      <c r="F146" t="str">
        <f t="shared" si="5"/>
        <v>/home/ec2-user/galaxies/POGSSNR_PS1only_MCG-02-02-002.fits</v>
      </c>
      <c r="G146">
        <v>0</v>
      </c>
      <c r="H146">
        <v>1</v>
      </c>
    </row>
    <row r="147" spans="1:8">
      <c r="A147" s="2" t="s">
        <v>2</v>
      </c>
      <c r="B147" t="str">
        <f t="shared" si="4"/>
        <v>/home/ec2-user/galaxies/POGS_PS1only_MCG-02-02-007.fits</v>
      </c>
      <c r="C147" s="1">
        <f>'NEDgalPV2_0..10d_-30..80d_1..3a'!D147</f>
        <v>1.9E-2</v>
      </c>
      <c r="D147" t="str">
        <f>TRIM('NEDgalPV2_0..10d_-30..80d_1..3a'!A147)</f>
        <v>MCG-02-02-007</v>
      </c>
      <c r="E147" t="str">
        <f>CONCATENATE("'",TRIM('NEDgalPV2_0..10d_-30..80d_1..3a'!E147),"'")</f>
        <v>'s'</v>
      </c>
      <c r="F147" t="str">
        <f t="shared" si="5"/>
        <v>/home/ec2-user/galaxies/POGSSNR_PS1only_MCG-02-02-007.fits</v>
      </c>
      <c r="G147">
        <v>0</v>
      </c>
      <c r="H147">
        <v>1</v>
      </c>
    </row>
    <row r="148" spans="1:8">
      <c r="A148" s="2" t="s">
        <v>2</v>
      </c>
      <c r="B148" t="str">
        <f t="shared" si="4"/>
        <v>/home/ec2-user/galaxies/POGS_PS1only_MCG-02-02-008.fits</v>
      </c>
      <c r="C148" s="1">
        <f>'NEDgalPV2_0..10d_-30..80d_1..3a'!D148</f>
        <v>0</v>
      </c>
      <c r="D148" t="str">
        <f>TRIM('NEDgalPV2_0..10d_-30..80d_1..3a'!A148)</f>
        <v>MCG-02-02-008</v>
      </c>
      <c r="E148" t="str">
        <f>CONCATENATE("'",TRIM('NEDgalPV2_0..10d_-30..80d_1..3a'!E148),"'")</f>
        <v>'s'</v>
      </c>
      <c r="F148" t="str">
        <f t="shared" si="5"/>
        <v>/home/ec2-user/galaxies/POGSSNR_PS1only_MCG-02-02-008.fits</v>
      </c>
      <c r="G148">
        <v>0</v>
      </c>
      <c r="H148">
        <v>1</v>
      </c>
    </row>
    <row r="149" spans="1:8">
      <c r="A149" s="2" t="s">
        <v>2</v>
      </c>
      <c r="B149" t="str">
        <f t="shared" si="4"/>
        <v>/home/ec2-user/galaxies/POGS_PS1only_MCG-02-02-012.fits</v>
      </c>
      <c r="C149" s="1">
        <f>'NEDgalPV2_0..10d_-30..80d_1..3a'!D149</f>
        <v>5.3999999999999999E-2</v>
      </c>
      <c r="D149" t="str">
        <f>TRIM('NEDgalPV2_0..10d_-30..80d_1..3a'!A149)</f>
        <v>MCG-02-02-012</v>
      </c>
      <c r="E149" t="str">
        <f>CONCATENATE("'",TRIM('NEDgalPV2_0..10d_-30..80d_1..3a'!E149),"'")</f>
        <v>'s'</v>
      </c>
      <c r="F149" t="str">
        <f t="shared" si="5"/>
        <v>/home/ec2-user/galaxies/POGSSNR_PS1only_MCG-02-02-012.fits</v>
      </c>
      <c r="G149">
        <v>0</v>
      </c>
      <c r="H149">
        <v>1</v>
      </c>
    </row>
    <row r="150" spans="1:8">
      <c r="A150" s="2" t="s">
        <v>2</v>
      </c>
      <c r="B150" t="str">
        <f t="shared" si="4"/>
        <v>/home/ec2-user/galaxies/POGS_PS1only_MCG-02-02-030.fits</v>
      </c>
      <c r="C150" s="1">
        <f>'NEDgalPV2_0..10d_-30..80d_1..3a'!D150</f>
        <v>1.2E-2</v>
      </c>
      <c r="D150" t="str">
        <f>TRIM('NEDgalPV2_0..10d_-30..80d_1..3a'!A150)</f>
        <v>MCG-02-02-030</v>
      </c>
      <c r="E150" t="str">
        <f>CONCATENATE("'",TRIM('NEDgalPV2_0..10d_-30..80d_1..3a'!E150),"'")</f>
        <v>'s'</v>
      </c>
      <c r="F150" t="str">
        <f t="shared" si="5"/>
        <v>/home/ec2-user/galaxies/POGSSNR_PS1only_MCG-02-02-030.fits</v>
      </c>
      <c r="G150">
        <v>0</v>
      </c>
      <c r="H150">
        <v>1</v>
      </c>
    </row>
    <row r="151" spans="1:8">
      <c r="A151" s="2" t="s">
        <v>2</v>
      </c>
      <c r="B151" t="str">
        <f t="shared" si="4"/>
        <v>/home/ec2-user/galaxies/POGS_PS1only_MCG-02-02-033.fits</v>
      </c>
      <c r="C151" s="1">
        <f>'NEDgalPV2_0..10d_-30..80d_1..3a'!D151</f>
        <v>1.7999999999999999E-2</v>
      </c>
      <c r="D151" t="str">
        <f>TRIM('NEDgalPV2_0..10d_-30..80d_1..3a'!A151)</f>
        <v>MCG-02-02-033</v>
      </c>
      <c r="E151" t="str">
        <f>CONCATENATE("'",TRIM('NEDgalPV2_0..10d_-30..80d_1..3a'!E151),"'")</f>
        <v>'s'</v>
      </c>
      <c r="F151" t="str">
        <f t="shared" si="5"/>
        <v>/home/ec2-user/galaxies/POGSSNR_PS1only_MCG-02-02-033.fits</v>
      </c>
      <c r="G151">
        <v>0</v>
      </c>
      <c r="H151">
        <v>1</v>
      </c>
    </row>
    <row r="152" spans="1:8">
      <c r="A152" s="2" t="s">
        <v>2</v>
      </c>
      <c r="B152" t="str">
        <f t="shared" si="4"/>
        <v>/home/ec2-user/galaxies/POGS_PS1only_MCG-02-02-038.fits</v>
      </c>
      <c r="C152" s="1">
        <f>'NEDgalPV2_0..10d_-30..80d_1..3a'!D152</f>
        <v>1.2E-2</v>
      </c>
      <c r="D152" t="str">
        <f>TRIM('NEDgalPV2_0..10d_-30..80d_1..3a'!A152)</f>
        <v>MCG-02-02-038</v>
      </c>
      <c r="E152" t="str">
        <f>CONCATENATE("'",TRIM('NEDgalPV2_0..10d_-30..80d_1..3a'!E152),"'")</f>
        <v>'s'</v>
      </c>
      <c r="F152" t="str">
        <f t="shared" si="5"/>
        <v>/home/ec2-user/galaxies/POGSSNR_PS1only_MCG-02-02-038.fits</v>
      </c>
      <c r="G152">
        <v>0</v>
      </c>
      <c r="H152">
        <v>1</v>
      </c>
    </row>
    <row r="153" spans="1:8">
      <c r="A153" s="2" t="s">
        <v>2</v>
      </c>
      <c r="B153" t="str">
        <f t="shared" si="4"/>
        <v>/home/ec2-user/galaxies/POGS_PS1only_MCG-02-02-039.fits</v>
      </c>
      <c r="C153" s="1">
        <f>'NEDgalPV2_0..10d_-30..80d_1..3a'!D153</f>
        <v>1.0999999999999999E-2</v>
      </c>
      <c r="D153" t="str">
        <f>TRIM('NEDgalPV2_0..10d_-30..80d_1..3a'!A153)</f>
        <v>MCG-02-02-039</v>
      </c>
      <c r="E153" t="str">
        <f>CONCATENATE("'",TRIM('NEDgalPV2_0..10d_-30..80d_1..3a'!E153),"'")</f>
        <v>'s'</v>
      </c>
      <c r="F153" t="str">
        <f t="shared" si="5"/>
        <v>/home/ec2-user/galaxies/POGSSNR_PS1only_MCG-02-02-039.fits</v>
      </c>
      <c r="G153">
        <v>0</v>
      </c>
      <c r="H153">
        <v>1</v>
      </c>
    </row>
    <row r="154" spans="1:8">
      <c r="A154" s="2" t="s">
        <v>2</v>
      </c>
      <c r="B154" t="str">
        <f t="shared" si="4"/>
        <v>/home/ec2-user/galaxies/POGS_PS1only_MCG-02-02-040.fits</v>
      </c>
      <c r="C154" s="1">
        <f>'NEDgalPV2_0..10d_-30..80d_1..3a'!D154</f>
        <v>1.2E-2</v>
      </c>
      <c r="D154" t="str">
        <f>TRIM('NEDgalPV2_0..10d_-30..80d_1..3a'!A154)</f>
        <v>MCG-02-02-040</v>
      </c>
      <c r="E154" t="str">
        <f>CONCATENATE("'",TRIM('NEDgalPV2_0..10d_-30..80d_1..3a'!E154),"'")</f>
        <v>'s'</v>
      </c>
      <c r="F154" t="str">
        <f t="shared" si="5"/>
        <v>/home/ec2-user/galaxies/POGSSNR_PS1only_MCG-02-02-040.fits</v>
      </c>
      <c r="G154">
        <v>0</v>
      </c>
      <c r="H154">
        <v>1</v>
      </c>
    </row>
    <row r="155" spans="1:8">
      <c r="A155" s="2" t="s">
        <v>2</v>
      </c>
      <c r="B155" t="str">
        <f t="shared" si="4"/>
        <v>/home/ec2-user/galaxies/POGS_PS1only_MCG-02-02-049.fits</v>
      </c>
      <c r="C155" s="1">
        <f>'NEDgalPV2_0..10d_-30..80d_1..3a'!D155</f>
        <v>1.2999999999999999E-2</v>
      </c>
      <c r="D155" t="str">
        <f>TRIM('NEDgalPV2_0..10d_-30..80d_1..3a'!A155)</f>
        <v>MCG-02-02-049</v>
      </c>
      <c r="E155" t="str">
        <f>CONCATENATE("'",TRIM('NEDgalPV2_0..10d_-30..80d_1..3a'!E155),"'")</f>
        <v>'s'</v>
      </c>
      <c r="F155" t="str">
        <f t="shared" si="5"/>
        <v>/home/ec2-user/galaxies/POGSSNR_PS1only_MCG-02-02-049.fits</v>
      </c>
      <c r="G155">
        <v>0</v>
      </c>
      <c r="H155">
        <v>1</v>
      </c>
    </row>
    <row r="156" spans="1:8">
      <c r="A156" s="2" t="s">
        <v>2</v>
      </c>
      <c r="B156" t="str">
        <f t="shared" si="4"/>
        <v>/home/ec2-user/galaxies/POGS_PS1only_MCG-02-02-051.fits</v>
      </c>
      <c r="C156" s="1">
        <f>'NEDgalPV2_0..10d_-30..80d_1..3a'!D156</f>
        <v>2.1000000000000001E-2</v>
      </c>
      <c r="D156" t="str">
        <f>TRIM('NEDgalPV2_0..10d_-30..80d_1..3a'!A156)</f>
        <v>MCG-02-02-051</v>
      </c>
      <c r="E156" t="str">
        <f>CONCATENATE("'",TRIM('NEDgalPV2_0..10d_-30..80d_1..3a'!E156),"'")</f>
        <v>'s'</v>
      </c>
      <c r="F156" t="str">
        <f t="shared" si="5"/>
        <v>/home/ec2-user/galaxies/POGSSNR_PS1only_MCG-02-02-051.fits</v>
      </c>
      <c r="G156">
        <v>0</v>
      </c>
      <c r="H156">
        <v>1</v>
      </c>
    </row>
    <row r="157" spans="1:8">
      <c r="A157" s="2" t="s">
        <v>2</v>
      </c>
      <c r="B157" t="str">
        <f t="shared" si="4"/>
        <v>/home/ec2-user/galaxies/POGS_PS1only_MCG-02-02-058.fits</v>
      </c>
      <c r="C157" s="1">
        <f>'NEDgalPV2_0..10d_-30..80d_1..3a'!D157</f>
        <v>2.7E-2</v>
      </c>
      <c r="D157" t="str">
        <f>TRIM('NEDgalPV2_0..10d_-30..80d_1..3a'!A157)</f>
        <v>MCG-02-02-058</v>
      </c>
      <c r="E157" t="str">
        <f>CONCATENATE("'",TRIM('NEDgalPV2_0..10d_-30..80d_1..3a'!E157),"'")</f>
        <v>'s'</v>
      </c>
      <c r="F157" t="str">
        <f t="shared" si="5"/>
        <v>/home/ec2-user/galaxies/POGSSNR_PS1only_MCG-02-02-058.fits</v>
      </c>
      <c r="G157">
        <v>0</v>
      </c>
      <c r="H157">
        <v>1</v>
      </c>
    </row>
    <row r="158" spans="1:8">
      <c r="A158" s="2" t="s">
        <v>2</v>
      </c>
      <c r="B158" t="str">
        <f t="shared" si="4"/>
        <v>/home/ec2-user/galaxies/POGS_PS1only_MCG-02-02-068.fits</v>
      </c>
      <c r="C158" s="1">
        <f>'NEDgalPV2_0..10d_-30..80d_1..3a'!D158</f>
        <v>2.1999999999999999E-2</v>
      </c>
      <c r="D158" t="str">
        <f>TRIM('NEDgalPV2_0..10d_-30..80d_1..3a'!A158)</f>
        <v>MCG-02-02-068</v>
      </c>
      <c r="E158" t="str">
        <f>CONCATENATE("'",TRIM('NEDgalPV2_0..10d_-30..80d_1..3a'!E158),"'")</f>
        <v>'s'</v>
      </c>
      <c r="F158" t="str">
        <f t="shared" si="5"/>
        <v>/home/ec2-user/galaxies/POGSSNR_PS1only_MCG-02-02-068.fits</v>
      </c>
      <c r="G158">
        <v>0</v>
      </c>
      <c r="H158">
        <v>1</v>
      </c>
    </row>
    <row r="159" spans="1:8">
      <c r="A159" s="2" t="s">
        <v>2</v>
      </c>
      <c r="B159" t="str">
        <f t="shared" si="4"/>
        <v>/home/ec2-user/galaxies/POGS_PS1only_MCG-02-02-073.fits</v>
      </c>
      <c r="C159" s="1">
        <f>'NEDgalPV2_0..10d_-30..80d_1..3a'!D159</f>
        <v>1.7000000000000001E-2</v>
      </c>
      <c r="D159" t="str">
        <f>TRIM('NEDgalPV2_0..10d_-30..80d_1..3a'!A159)</f>
        <v>MCG-02-02-073</v>
      </c>
      <c r="E159" t="str">
        <f>CONCATENATE("'",TRIM('NEDgalPV2_0..10d_-30..80d_1..3a'!E159),"'")</f>
        <v>'s'</v>
      </c>
      <c r="F159" t="str">
        <f t="shared" si="5"/>
        <v>/home/ec2-user/galaxies/POGSSNR_PS1only_MCG-02-02-073.fits</v>
      </c>
      <c r="G159">
        <v>0</v>
      </c>
      <c r="H159">
        <v>1</v>
      </c>
    </row>
    <row r="160" spans="1:8">
      <c r="A160" s="2" t="s">
        <v>2</v>
      </c>
      <c r="B160" t="str">
        <f t="shared" si="4"/>
        <v>/home/ec2-user/galaxies/POGS_PS1only_MCG-03-01-018.fits</v>
      </c>
      <c r="C160" s="1">
        <f>'NEDgalPV2_0..10d_-30..80d_1..3a'!D160</f>
        <v>3.4000000000000002E-2</v>
      </c>
      <c r="D160" t="str">
        <f>TRIM('NEDgalPV2_0..10d_-30..80d_1..3a'!A160)</f>
        <v>MCG-03-01-018</v>
      </c>
      <c r="E160" t="str">
        <f>CONCATENATE("'",TRIM('NEDgalPV2_0..10d_-30..80d_1..3a'!E160),"'")</f>
        <v>'s'</v>
      </c>
      <c r="F160" t="str">
        <f t="shared" si="5"/>
        <v>/home/ec2-user/galaxies/POGSSNR_PS1only_MCG-03-01-018.fits</v>
      </c>
      <c r="G160">
        <v>0</v>
      </c>
      <c r="H160">
        <v>1</v>
      </c>
    </row>
    <row r="161" spans="1:8">
      <c r="A161" s="2" t="s">
        <v>2</v>
      </c>
      <c r="B161" t="str">
        <f t="shared" si="4"/>
        <v>/home/ec2-user/galaxies/POGS_PS1only_MCG-03-02-013.fits</v>
      </c>
      <c r="C161" s="1">
        <f>'NEDgalPV2_0..10d_-30..80d_1..3a'!D161</f>
        <v>1.0999999999999999E-2</v>
      </c>
      <c r="D161" t="str">
        <f>TRIM('NEDgalPV2_0..10d_-30..80d_1..3a'!A161)</f>
        <v>MCG-03-02-013</v>
      </c>
      <c r="E161" t="str">
        <f>CONCATENATE("'",TRIM('NEDgalPV2_0..10d_-30..80d_1..3a'!E161),"'")</f>
        <v>'s'</v>
      </c>
      <c r="F161" t="str">
        <f t="shared" si="5"/>
        <v>/home/ec2-user/galaxies/POGSSNR_PS1only_MCG-03-02-013.fits</v>
      </c>
      <c r="G161">
        <v>0</v>
      </c>
      <c r="H161">
        <v>1</v>
      </c>
    </row>
    <row r="162" spans="1:8">
      <c r="A162" s="2" t="s">
        <v>2</v>
      </c>
      <c r="B162" t="str">
        <f t="shared" si="4"/>
        <v>/home/ec2-user/galaxies/POGS_PS1only_MCG-04-02-003.fits</v>
      </c>
      <c r="C162" s="1">
        <f>'NEDgalPV2_0..10d_-30..80d_1..3a'!D162</f>
        <v>2E-3</v>
      </c>
      <c r="D162" t="str">
        <f>TRIM('NEDgalPV2_0..10d_-30..80d_1..3a'!A162)</f>
        <v>MCG-04-02-003</v>
      </c>
      <c r="E162" t="str">
        <f>CONCATENATE("'",TRIM('NEDgalPV2_0..10d_-30..80d_1..3a'!E162),"'")</f>
        <v>'i'</v>
      </c>
      <c r="F162" t="str">
        <f t="shared" si="5"/>
        <v>/home/ec2-user/galaxies/POGSSNR_PS1only_MCG-04-02-003.fits</v>
      </c>
      <c r="G162">
        <v>0</v>
      </c>
      <c r="H162">
        <v>1</v>
      </c>
    </row>
    <row r="163" spans="1:8">
      <c r="A163" s="2" t="s">
        <v>2</v>
      </c>
      <c r="B163" t="str">
        <f t="shared" si="4"/>
        <v>/home/ec2-user/galaxies/POGS_PS1only_MCG-04-02-003.fits</v>
      </c>
      <c r="C163" s="1">
        <f>'NEDgalPV2_0..10d_-30..80d_1..3a'!D163</f>
        <v>2E-3</v>
      </c>
      <c r="D163" t="str">
        <f>TRIM('NEDgalPV2_0..10d_-30..80d_1..3a'!A163)</f>
        <v>MCG-04-02-003</v>
      </c>
      <c r="E163" t="str">
        <f>CONCATENATE("'",TRIM('NEDgalPV2_0..10d_-30..80d_1..3a'!E163),"'")</f>
        <v>'e'</v>
      </c>
      <c r="F163" t="str">
        <f t="shared" si="5"/>
        <v>/home/ec2-user/galaxies/POGSSNR_PS1only_MCG-04-02-003.fits</v>
      </c>
      <c r="G163">
        <v>0</v>
      </c>
      <c r="H163">
        <v>1</v>
      </c>
    </row>
    <row r="164" spans="1:8">
      <c r="A164" s="2" t="s">
        <v>2</v>
      </c>
      <c r="B164" t="str">
        <f t="shared" si="4"/>
        <v>/home/ec2-user/galaxies/POGS_PS1only_NGC0002.fits</v>
      </c>
      <c r="C164" s="1">
        <f>'NEDgalPV2_0..10d_-30..80d_1..3a'!D164</f>
        <v>2.5000000000000001E-2</v>
      </c>
      <c r="D164" t="str">
        <f>TRIM('NEDgalPV2_0..10d_-30..80d_1..3a'!A164)</f>
        <v>NGC0002</v>
      </c>
      <c r="E164" t="str">
        <f>CONCATENATE("'",TRIM('NEDgalPV2_0..10d_-30..80d_1..3a'!E164),"'")</f>
        <v>'s'</v>
      </c>
      <c r="F164" t="str">
        <f t="shared" si="5"/>
        <v>/home/ec2-user/galaxies/POGSSNR_PS1only_NGC0002.fits</v>
      </c>
      <c r="G164">
        <v>0</v>
      </c>
      <c r="H164">
        <v>1</v>
      </c>
    </row>
    <row r="165" spans="1:8">
      <c r="A165" s="2" t="s">
        <v>2</v>
      </c>
      <c r="B165" t="str">
        <f t="shared" si="4"/>
        <v>/home/ec2-user/galaxies/POGS_PS1only_NGC0003.fits</v>
      </c>
      <c r="C165" s="1">
        <f>'NEDgalPV2_0..10d_-30..80d_1..3a'!D165</f>
        <v>1.2999999999999999E-2</v>
      </c>
      <c r="D165" t="str">
        <f>TRIM('NEDgalPV2_0..10d_-30..80d_1..3a'!A165)</f>
        <v>NGC0003</v>
      </c>
      <c r="E165" t="str">
        <f>CONCATENATE("'",TRIM('NEDgalPV2_0..10d_-30..80d_1..3a'!E165),"'")</f>
        <v>'s'</v>
      </c>
      <c r="F165" t="str">
        <f t="shared" si="5"/>
        <v>/home/ec2-user/galaxies/POGSSNR_PS1only_NGC0003.fits</v>
      </c>
      <c r="G165">
        <v>0</v>
      </c>
      <c r="H165">
        <v>1</v>
      </c>
    </row>
    <row r="166" spans="1:8">
      <c r="A166" s="2" t="s">
        <v>2</v>
      </c>
      <c r="B166" t="str">
        <f t="shared" si="4"/>
        <v>/home/ec2-user/galaxies/POGS_PS1only_NGC0005.fits</v>
      </c>
      <c r="C166" s="1">
        <f>'NEDgalPV2_0..10d_-30..80d_1..3a'!D166</f>
        <v>1.7000000000000001E-2</v>
      </c>
      <c r="D166" t="str">
        <f>TRIM('NEDgalPV2_0..10d_-30..80d_1..3a'!A166)</f>
        <v>NGC0005</v>
      </c>
      <c r="E166" t="str">
        <f>CONCATENATE("'",TRIM('NEDgalPV2_0..10d_-30..80d_1..3a'!E166),"'")</f>
        <v>'e'</v>
      </c>
      <c r="F166" t="str">
        <f t="shared" si="5"/>
        <v>/home/ec2-user/galaxies/POGSSNR_PS1only_NGC0005.fits</v>
      </c>
      <c r="G166">
        <v>0</v>
      </c>
      <c r="H166">
        <v>1</v>
      </c>
    </row>
    <row r="167" spans="1:8">
      <c r="A167" s="2" t="s">
        <v>2</v>
      </c>
      <c r="B167" t="str">
        <f t="shared" si="4"/>
        <v>/home/ec2-user/galaxies/POGS_PS1only_NGC0006.fits</v>
      </c>
      <c r="C167" s="1">
        <f>'NEDgalPV2_0..10d_-30..80d_1..3a'!D167</f>
        <v>1.7000000000000001E-2</v>
      </c>
      <c r="D167" t="str">
        <f>TRIM('NEDgalPV2_0..10d_-30..80d_1..3a'!A167)</f>
        <v>NGC0006</v>
      </c>
      <c r="E167" t="str">
        <f>CONCATENATE("'",TRIM('NEDgalPV2_0..10d_-30..80d_1..3a'!E167),"'")</f>
        <v>'s'</v>
      </c>
      <c r="F167" t="str">
        <f t="shared" si="5"/>
        <v>/home/ec2-user/galaxies/POGSSNR_PS1only_NGC0006.fits</v>
      </c>
      <c r="G167">
        <v>0</v>
      </c>
      <c r="H167">
        <v>1</v>
      </c>
    </row>
    <row r="168" spans="1:8">
      <c r="A168" s="2" t="s">
        <v>2</v>
      </c>
      <c r="B168" t="str">
        <f t="shared" si="4"/>
        <v>/home/ec2-user/galaxies/POGS_PS1only_NGC0006.fits</v>
      </c>
      <c r="C168" s="1">
        <f>'NEDgalPV2_0..10d_-30..80d_1..3a'!D168</f>
        <v>1.7000000000000001E-2</v>
      </c>
      <c r="D168" t="str">
        <f>TRIM('NEDgalPV2_0..10d_-30..80d_1..3a'!A168)</f>
        <v>NGC0006</v>
      </c>
      <c r="E168" t="str">
        <f>CONCATENATE("'",TRIM('NEDgalPV2_0..10d_-30..80d_1..3a'!E168),"'")</f>
        <v>'e'</v>
      </c>
      <c r="F168" t="str">
        <f t="shared" si="5"/>
        <v>/home/ec2-user/galaxies/POGSSNR_PS1only_NGC0006.fits</v>
      </c>
      <c r="G168">
        <v>0</v>
      </c>
      <c r="H168">
        <v>1</v>
      </c>
    </row>
    <row r="169" spans="1:8">
      <c r="A169" s="2" t="s">
        <v>2</v>
      </c>
      <c r="B169" t="str">
        <f t="shared" si="4"/>
        <v>/home/ec2-user/galaxies/POGS_PS1only_NGC0007.fits</v>
      </c>
      <c r="C169" s="1">
        <f>'NEDgalPV2_0..10d_-30..80d_1..3a'!D169</f>
        <v>5.0000000000000001E-3</v>
      </c>
      <c r="D169" t="str">
        <f>TRIM('NEDgalPV2_0..10d_-30..80d_1..3a'!A169)</f>
        <v>NGC0007</v>
      </c>
      <c r="E169" t="str">
        <f>CONCATENATE("'",TRIM('NEDgalPV2_0..10d_-30..80d_1..3a'!E169),"'")</f>
        <v>'s'</v>
      </c>
      <c r="F169" t="str">
        <f t="shared" si="5"/>
        <v>/home/ec2-user/galaxies/POGSSNR_PS1only_NGC0007.fits</v>
      </c>
      <c r="G169">
        <v>0</v>
      </c>
      <c r="H169">
        <v>1</v>
      </c>
    </row>
    <row r="170" spans="1:8">
      <c r="A170" s="2" t="s">
        <v>2</v>
      </c>
      <c r="B170" t="str">
        <f t="shared" si="4"/>
        <v>/home/ec2-user/galaxies/POGS_PS1only_NGC0009.fits</v>
      </c>
      <c r="C170" s="1">
        <f>'NEDgalPV2_0..10d_-30..80d_1..3a'!D170</f>
        <v>1.4999999999999999E-2</v>
      </c>
      <c r="D170" t="str">
        <f>TRIM('NEDgalPV2_0..10d_-30..80d_1..3a'!A170)</f>
        <v>NGC0009</v>
      </c>
      <c r="E170" t="str">
        <f>CONCATENATE("'",TRIM('NEDgalPV2_0..10d_-30..80d_1..3a'!E170),"'")</f>
        <v>'s'</v>
      </c>
      <c r="F170" t="str">
        <f t="shared" si="5"/>
        <v>/home/ec2-user/galaxies/POGSSNR_PS1only_NGC0009.fits</v>
      </c>
      <c r="G170">
        <v>0</v>
      </c>
      <c r="H170">
        <v>1</v>
      </c>
    </row>
    <row r="171" spans="1:8">
      <c r="A171" s="2" t="s">
        <v>2</v>
      </c>
      <c r="B171" t="str">
        <f t="shared" si="4"/>
        <v>/home/ec2-user/galaxies/POGS_PS1only_NGC0011.fits</v>
      </c>
      <c r="C171" s="1">
        <f>'NEDgalPV2_0..10d_-30..80d_1..3a'!D171</f>
        <v>1.4999999999999999E-2</v>
      </c>
      <c r="D171" t="str">
        <f>TRIM('NEDgalPV2_0..10d_-30..80d_1..3a'!A171)</f>
        <v>NGC0011</v>
      </c>
      <c r="E171" t="str">
        <f>CONCATENATE("'",TRIM('NEDgalPV2_0..10d_-30..80d_1..3a'!E171),"'")</f>
        <v>'s'</v>
      </c>
      <c r="F171" t="str">
        <f t="shared" si="5"/>
        <v>/home/ec2-user/galaxies/POGSSNR_PS1only_NGC0011.fits</v>
      </c>
      <c r="G171">
        <v>0</v>
      </c>
      <c r="H171">
        <v>1</v>
      </c>
    </row>
    <row r="172" spans="1:8">
      <c r="A172" s="2" t="s">
        <v>2</v>
      </c>
      <c r="B172" t="str">
        <f t="shared" si="4"/>
        <v>/home/ec2-user/galaxies/POGS_PS1only_NGC0012.fits</v>
      </c>
      <c r="C172" s="1">
        <f>'NEDgalPV2_0..10d_-30..80d_1..3a'!D172</f>
        <v>1.2999999999999999E-2</v>
      </c>
      <c r="D172" t="str">
        <f>TRIM('NEDgalPV2_0..10d_-30..80d_1..3a'!A172)</f>
        <v>NGC0012</v>
      </c>
      <c r="E172" t="str">
        <f>CONCATENATE("'",TRIM('NEDgalPV2_0..10d_-30..80d_1..3a'!E172),"'")</f>
        <v>'s'</v>
      </c>
      <c r="F172" t="str">
        <f t="shared" si="5"/>
        <v>/home/ec2-user/galaxies/POGSSNR_PS1only_NGC0012.fits</v>
      </c>
      <c r="G172">
        <v>0</v>
      </c>
      <c r="H172">
        <v>1</v>
      </c>
    </row>
    <row r="173" spans="1:8">
      <c r="A173" s="2" t="s">
        <v>2</v>
      </c>
      <c r="B173" t="str">
        <f t="shared" si="4"/>
        <v>/home/ec2-user/galaxies/POGS_PS1only_NGC0013.fits</v>
      </c>
      <c r="C173" s="1">
        <f>'NEDgalPV2_0..10d_-30..80d_1..3a'!D173</f>
        <v>1.6E-2</v>
      </c>
      <c r="D173" t="str">
        <f>TRIM('NEDgalPV2_0..10d_-30..80d_1..3a'!A173)</f>
        <v>NGC0013</v>
      </c>
      <c r="E173" t="str">
        <f>CONCATENATE("'",TRIM('NEDgalPV2_0..10d_-30..80d_1..3a'!E173),"'")</f>
        <v>'s'</v>
      </c>
      <c r="F173" t="str">
        <f t="shared" si="5"/>
        <v>/home/ec2-user/galaxies/POGSSNR_PS1only_NGC0013.fits</v>
      </c>
      <c r="G173">
        <v>0</v>
      </c>
      <c r="H173">
        <v>1</v>
      </c>
    </row>
    <row r="174" spans="1:8">
      <c r="A174" s="2" t="s">
        <v>2</v>
      </c>
      <c r="B174" t="str">
        <f t="shared" si="4"/>
        <v>/home/ec2-user/galaxies/POGS_PS1only_NGC0014.fits</v>
      </c>
      <c r="C174" s="1">
        <f>'NEDgalPV2_0..10d_-30..80d_1..3a'!D174</f>
        <v>3.0000000000000001E-3</v>
      </c>
      <c r="D174" t="str">
        <f>TRIM('NEDgalPV2_0..10d_-30..80d_1..3a'!A174)</f>
        <v>NGC0014</v>
      </c>
      <c r="E174" t="str">
        <f>CONCATENATE("'",TRIM('NEDgalPV2_0..10d_-30..80d_1..3a'!E174),"'")</f>
        <v>'i'</v>
      </c>
      <c r="F174" t="str">
        <f t="shared" si="5"/>
        <v>/home/ec2-user/galaxies/POGSSNR_PS1only_NGC0014.fits</v>
      </c>
      <c r="G174">
        <v>0</v>
      </c>
      <c r="H174">
        <v>1</v>
      </c>
    </row>
    <row r="175" spans="1:8">
      <c r="A175" s="2" t="s">
        <v>2</v>
      </c>
      <c r="B175" t="str">
        <f t="shared" si="4"/>
        <v>/home/ec2-user/galaxies/POGS_PS1only_NGC0015.fits</v>
      </c>
      <c r="C175" s="1">
        <f>'NEDgalPV2_0..10d_-30..80d_1..3a'!D175</f>
        <v>2.1000000000000001E-2</v>
      </c>
      <c r="D175" t="str">
        <f>TRIM('NEDgalPV2_0..10d_-30..80d_1..3a'!A175)</f>
        <v>NGC0015</v>
      </c>
      <c r="E175" t="str">
        <f>CONCATENATE("'",TRIM('NEDgalPV2_0..10d_-30..80d_1..3a'!E175),"'")</f>
        <v>'s'</v>
      </c>
      <c r="F175" t="str">
        <f t="shared" si="5"/>
        <v>/home/ec2-user/galaxies/POGSSNR_PS1only_NGC0015.fits</v>
      </c>
      <c r="G175">
        <v>0</v>
      </c>
      <c r="H175">
        <v>1</v>
      </c>
    </row>
    <row r="176" spans="1:8">
      <c r="A176" s="2" t="s">
        <v>2</v>
      </c>
      <c r="B176" t="str">
        <f t="shared" si="4"/>
        <v>/home/ec2-user/galaxies/POGS_PS1only_NGC0016.fits</v>
      </c>
      <c r="C176" s="1">
        <f>'NEDgalPV2_0..10d_-30..80d_1..3a'!D176</f>
        <v>0.01</v>
      </c>
      <c r="D176" t="str">
        <f>TRIM('NEDgalPV2_0..10d_-30..80d_1..3a'!A176)</f>
        <v>NGC0016</v>
      </c>
      <c r="E176" t="str">
        <f>CONCATENATE("'",TRIM('NEDgalPV2_0..10d_-30..80d_1..3a'!E176),"'")</f>
        <v>'s'</v>
      </c>
      <c r="F176" t="str">
        <f t="shared" si="5"/>
        <v>/home/ec2-user/galaxies/POGSSNR_PS1only_NGC0016.fits</v>
      </c>
      <c r="G176">
        <v>0</v>
      </c>
      <c r="H176">
        <v>1</v>
      </c>
    </row>
    <row r="177" spans="1:8">
      <c r="A177" s="2" t="s">
        <v>2</v>
      </c>
      <c r="B177" t="str">
        <f t="shared" si="4"/>
        <v>/home/ec2-user/galaxies/POGS_PS1only_NGC0019.fits</v>
      </c>
      <c r="C177" s="1">
        <f>'NEDgalPV2_0..10d_-30..80d_1..3a'!D177</f>
        <v>1.6E-2</v>
      </c>
      <c r="D177" t="str">
        <f>TRIM('NEDgalPV2_0..10d_-30..80d_1..3a'!A177)</f>
        <v>NGC0019</v>
      </c>
      <c r="E177" t="str">
        <f>CONCATENATE("'",TRIM('NEDgalPV2_0..10d_-30..80d_1..3a'!E177),"'")</f>
        <v>'s'</v>
      </c>
      <c r="F177" t="str">
        <f t="shared" si="5"/>
        <v>/home/ec2-user/galaxies/POGSSNR_PS1only_NGC0019.fits</v>
      </c>
      <c r="G177">
        <v>0</v>
      </c>
      <c r="H177">
        <v>1</v>
      </c>
    </row>
    <row r="178" spans="1:8">
      <c r="A178" s="2" t="s">
        <v>2</v>
      </c>
      <c r="B178" t="str">
        <f t="shared" si="4"/>
        <v>/home/ec2-user/galaxies/POGS_PS1only_NGC0021.fits</v>
      </c>
      <c r="C178" s="1">
        <f>'NEDgalPV2_0..10d_-30..80d_1..3a'!D178</f>
        <v>1.6E-2</v>
      </c>
      <c r="D178" t="str">
        <f>TRIM('NEDgalPV2_0..10d_-30..80d_1..3a'!A178)</f>
        <v>NGC0021</v>
      </c>
      <c r="E178" t="str">
        <f>CONCATENATE("'",TRIM('NEDgalPV2_0..10d_-30..80d_1..3a'!E178),"'")</f>
        <v>'s'</v>
      </c>
      <c r="F178" t="str">
        <f t="shared" si="5"/>
        <v>/home/ec2-user/galaxies/POGSSNR_PS1only_NGC0021.fits</v>
      </c>
      <c r="G178">
        <v>0</v>
      </c>
      <c r="H178">
        <v>1</v>
      </c>
    </row>
    <row r="179" spans="1:8">
      <c r="A179" s="2" t="s">
        <v>2</v>
      </c>
      <c r="B179" t="str">
        <f t="shared" si="4"/>
        <v>/home/ec2-user/galaxies/POGS_PS1only_NGC0022.fits</v>
      </c>
      <c r="C179" s="1">
        <f>'NEDgalPV2_0..10d_-30..80d_1..3a'!D179</f>
        <v>2.8000000000000001E-2</v>
      </c>
      <c r="D179" t="str">
        <f>TRIM('NEDgalPV2_0..10d_-30..80d_1..3a'!A179)</f>
        <v>NGC0022</v>
      </c>
      <c r="E179" t="str">
        <f>CONCATENATE("'",TRIM('NEDgalPV2_0..10d_-30..80d_1..3a'!E179),"'")</f>
        <v>'s'</v>
      </c>
      <c r="F179" t="str">
        <f t="shared" si="5"/>
        <v>/home/ec2-user/galaxies/POGSSNR_PS1only_NGC0022.fits</v>
      </c>
      <c r="G179">
        <v>0</v>
      </c>
      <c r="H179">
        <v>1</v>
      </c>
    </row>
    <row r="180" spans="1:8">
      <c r="A180" s="2" t="s">
        <v>2</v>
      </c>
      <c r="B180" t="str">
        <f t="shared" si="4"/>
        <v>/home/ec2-user/galaxies/POGS_PS1only_NGC0023.fits</v>
      </c>
      <c r="C180" s="1">
        <f>'NEDgalPV2_0..10d_-30..80d_1..3a'!D180</f>
        <v>1.4999999999999999E-2</v>
      </c>
      <c r="D180" t="str">
        <f>TRIM('NEDgalPV2_0..10d_-30..80d_1..3a'!A180)</f>
        <v>NGC0023</v>
      </c>
      <c r="E180" t="str">
        <f>CONCATENATE("'",TRIM('NEDgalPV2_0..10d_-30..80d_1..3a'!E180),"'")</f>
        <v>'s'</v>
      </c>
      <c r="F180" t="str">
        <f t="shared" si="5"/>
        <v>/home/ec2-user/galaxies/POGSSNR_PS1only_NGC0023.fits</v>
      </c>
      <c r="G180">
        <v>0</v>
      </c>
      <c r="H180">
        <v>1</v>
      </c>
    </row>
    <row r="181" spans="1:8">
      <c r="A181" s="2" t="s">
        <v>2</v>
      </c>
      <c r="B181" t="str">
        <f t="shared" si="4"/>
        <v>/home/ec2-user/galaxies/POGS_PS1only_NGC0026.fits</v>
      </c>
      <c r="C181" s="1">
        <f>'NEDgalPV2_0..10d_-30..80d_1..3a'!D181</f>
        <v>1.4999999999999999E-2</v>
      </c>
      <c r="D181" t="str">
        <f>TRIM('NEDgalPV2_0..10d_-30..80d_1..3a'!A181)</f>
        <v>NGC0026</v>
      </c>
      <c r="E181" t="str">
        <f>CONCATENATE("'",TRIM('NEDgalPV2_0..10d_-30..80d_1..3a'!E181),"'")</f>
        <v>'s'</v>
      </c>
      <c r="F181" t="str">
        <f t="shared" si="5"/>
        <v>/home/ec2-user/galaxies/POGSSNR_PS1only_NGC0026.fits</v>
      </c>
      <c r="G181">
        <v>0</v>
      </c>
      <c r="H181">
        <v>1</v>
      </c>
    </row>
    <row r="182" spans="1:8">
      <c r="A182" s="2" t="s">
        <v>2</v>
      </c>
      <c r="B182" t="str">
        <f t="shared" si="4"/>
        <v>/home/ec2-user/galaxies/POGS_PS1only_NGC0027.fits</v>
      </c>
      <c r="C182" s="1">
        <f>'NEDgalPV2_0..10d_-30..80d_1..3a'!D182</f>
        <v>2.3E-2</v>
      </c>
      <c r="D182" t="str">
        <f>TRIM('NEDgalPV2_0..10d_-30..80d_1..3a'!A182)</f>
        <v>NGC0027</v>
      </c>
      <c r="E182" t="str">
        <f>CONCATENATE("'",TRIM('NEDgalPV2_0..10d_-30..80d_1..3a'!E182),"'")</f>
        <v>'s'</v>
      </c>
      <c r="F182" t="str">
        <f t="shared" si="5"/>
        <v>/home/ec2-user/galaxies/POGSSNR_PS1only_NGC0027.fits</v>
      </c>
      <c r="G182">
        <v>0</v>
      </c>
      <c r="H182">
        <v>1</v>
      </c>
    </row>
    <row r="183" spans="1:8">
      <c r="A183" s="2" t="s">
        <v>2</v>
      </c>
      <c r="B183" t="str">
        <f t="shared" si="4"/>
        <v>/home/ec2-user/galaxies/POGS_PS1only_NGC0036.fits</v>
      </c>
      <c r="C183" s="1">
        <f>'NEDgalPV2_0..10d_-30..80d_1..3a'!D183</f>
        <v>0.02</v>
      </c>
      <c r="D183" t="str">
        <f>TRIM('NEDgalPV2_0..10d_-30..80d_1..3a'!A183)</f>
        <v>NGC0036</v>
      </c>
      <c r="E183" t="str">
        <f>CONCATENATE("'",TRIM('NEDgalPV2_0..10d_-30..80d_1..3a'!E183),"'")</f>
        <v>'s'</v>
      </c>
      <c r="F183" t="str">
        <f t="shared" si="5"/>
        <v>/home/ec2-user/galaxies/POGSSNR_PS1only_NGC0036.fits</v>
      </c>
      <c r="G183">
        <v>0</v>
      </c>
      <c r="H183">
        <v>1</v>
      </c>
    </row>
    <row r="184" spans="1:8">
      <c r="A184" s="2" t="s">
        <v>2</v>
      </c>
      <c r="B184" t="str">
        <f t="shared" si="4"/>
        <v>/home/ec2-user/galaxies/POGS_PS1only_NGC0038.fits</v>
      </c>
      <c r="C184" s="1">
        <f>'NEDgalPV2_0..10d_-30..80d_1..3a'!D184</f>
        <v>2.7E-2</v>
      </c>
      <c r="D184" t="str">
        <f>TRIM('NEDgalPV2_0..10d_-30..80d_1..3a'!A184)</f>
        <v>NGC0038</v>
      </c>
      <c r="E184" t="str">
        <f>CONCATENATE("'",TRIM('NEDgalPV2_0..10d_-30..80d_1..3a'!E184),"'")</f>
        <v>'s'</v>
      </c>
      <c r="F184" t="str">
        <f t="shared" si="5"/>
        <v>/home/ec2-user/galaxies/POGSSNR_PS1only_NGC0038.fits</v>
      </c>
      <c r="G184">
        <v>0</v>
      </c>
      <c r="H184">
        <v>1</v>
      </c>
    </row>
    <row r="185" spans="1:8">
      <c r="A185" s="2" t="s">
        <v>2</v>
      </c>
      <c r="B185" t="str">
        <f t="shared" si="4"/>
        <v>/home/ec2-user/galaxies/POGS_PS1only_NGC0042.fits</v>
      </c>
      <c r="C185" s="1">
        <f>'NEDgalPV2_0..10d_-30..80d_1..3a'!D185</f>
        <v>0.02</v>
      </c>
      <c r="D185" t="str">
        <f>TRIM('NEDgalPV2_0..10d_-30..80d_1..3a'!A185)</f>
        <v>NGC0042</v>
      </c>
      <c r="E185" t="str">
        <f>CONCATENATE("'",TRIM('NEDgalPV2_0..10d_-30..80d_1..3a'!E185),"'")</f>
        <v>'s'</v>
      </c>
      <c r="F185" t="str">
        <f t="shared" si="5"/>
        <v>/home/ec2-user/galaxies/POGSSNR_PS1only_NGC0042.fits</v>
      </c>
      <c r="G185">
        <v>0</v>
      </c>
      <c r="H185">
        <v>1</v>
      </c>
    </row>
    <row r="186" spans="1:8">
      <c r="A186" s="2" t="s">
        <v>2</v>
      </c>
      <c r="B186" t="str">
        <f t="shared" si="4"/>
        <v>/home/ec2-user/galaxies/POGS_PS1only_NGC0042.fits</v>
      </c>
      <c r="C186" s="1">
        <f>'NEDgalPV2_0..10d_-30..80d_1..3a'!D186</f>
        <v>0.02</v>
      </c>
      <c r="D186" t="str">
        <f>TRIM('NEDgalPV2_0..10d_-30..80d_1..3a'!A186)</f>
        <v>NGC0042</v>
      </c>
      <c r="E186" t="str">
        <f>CONCATENATE("'",TRIM('NEDgalPV2_0..10d_-30..80d_1..3a'!E186),"'")</f>
        <v>'e'</v>
      </c>
      <c r="F186" t="str">
        <f t="shared" si="5"/>
        <v>/home/ec2-user/galaxies/POGSSNR_PS1only_NGC0042.fits</v>
      </c>
      <c r="G186">
        <v>0</v>
      </c>
      <c r="H186">
        <v>1</v>
      </c>
    </row>
    <row r="187" spans="1:8">
      <c r="A187" s="2" t="s">
        <v>2</v>
      </c>
      <c r="B187" t="str">
        <f t="shared" si="4"/>
        <v>/home/ec2-user/galaxies/POGS_PS1only_NGC0043.fits</v>
      </c>
      <c r="C187" s="1">
        <f>'NEDgalPV2_0..10d_-30..80d_1..3a'!D187</f>
        <v>1.6E-2</v>
      </c>
      <c r="D187" t="str">
        <f>TRIM('NEDgalPV2_0..10d_-30..80d_1..3a'!A187)</f>
        <v>NGC0043</v>
      </c>
      <c r="E187" t="str">
        <f>CONCATENATE("'",TRIM('NEDgalPV2_0..10d_-30..80d_1..3a'!E187),"'")</f>
        <v>'s'</v>
      </c>
      <c r="F187" t="str">
        <f t="shared" si="5"/>
        <v>/home/ec2-user/galaxies/POGSSNR_PS1only_NGC0043.fits</v>
      </c>
      <c r="G187">
        <v>0</v>
      </c>
      <c r="H187">
        <v>1</v>
      </c>
    </row>
    <row r="188" spans="1:8">
      <c r="A188" s="2" t="s">
        <v>2</v>
      </c>
      <c r="B188" t="str">
        <f t="shared" si="4"/>
        <v>/home/ec2-user/galaxies/POGS_PS1only_NGC0047.fits</v>
      </c>
      <c r="C188" s="1">
        <f>'NEDgalPV2_0..10d_-30..80d_1..3a'!D188</f>
        <v>1.9E-2</v>
      </c>
      <c r="D188" t="str">
        <f>TRIM('NEDgalPV2_0..10d_-30..80d_1..3a'!A188)</f>
        <v>NGC0047</v>
      </c>
      <c r="E188" t="str">
        <f>CONCATENATE("'",TRIM('NEDgalPV2_0..10d_-30..80d_1..3a'!E188),"'")</f>
        <v>'s'</v>
      </c>
      <c r="F188" t="str">
        <f t="shared" si="5"/>
        <v>/home/ec2-user/galaxies/POGSSNR_PS1only_NGC0047.fits</v>
      </c>
      <c r="G188">
        <v>0</v>
      </c>
      <c r="H188">
        <v>1</v>
      </c>
    </row>
    <row r="189" spans="1:8">
      <c r="A189" s="2" t="s">
        <v>2</v>
      </c>
      <c r="B189" t="str">
        <f t="shared" si="4"/>
        <v>/home/ec2-user/galaxies/POGS_PS1only_NGC0048.fits</v>
      </c>
      <c r="C189" s="1">
        <f>'NEDgalPV2_0..10d_-30..80d_1..3a'!D189</f>
        <v>6.0000000000000001E-3</v>
      </c>
      <c r="D189" t="str">
        <f>TRIM('NEDgalPV2_0..10d_-30..80d_1..3a'!A189)</f>
        <v>NGC0048</v>
      </c>
      <c r="E189" t="str">
        <f>CONCATENATE("'",TRIM('NEDgalPV2_0..10d_-30..80d_1..3a'!E189),"'")</f>
        <v>'s'</v>
      </c>
      <c r="F189" t="str">
        <f t="shared" si="5"/>
        <v>/home/ec2-user/galaxies/POGSSNR_PS1only_NGC0048.fits</v>
      </c>
      <c r="G189">
        <v>0</v>
      </c>
      <c r="H189">
        <v>1</v>
      </c>
    </row>
    <row r="190" spans="1:8">
      <c r="A190" s="2" t="s">
        <v>2</v>
      </c>
      <c r="B190" t="str">
        <f t="shared" si="4"/>
        <v>/home/ec2-user/galaxies/POGS_PS1only_NGC0049.fits</v>
      </c>
      <c r="C190" s="1">
        <f>'NEDgalPV2_0..10d_-30..80d_1..3a'!D190</f>
        <v>1.6E-2</v>
      </c>
      <c r="D190" t="str">
        <f>TRIM('NEDgalPV2_0..10d_-30..80d_1..3a'!A190)</f>
        <v>NGC0049</v>
      </c>
      <c r="E190" t="str">
        <f>CONCATENATE("'",TRIM('NEDgalPV2_0..10d_-30..80d_1..3a'!E190),"'")</f>
        <v>'s'</v>
      </c>
      <c r="F190" t="str">
        <f t="shared" si="5"/>
        <v>/home/ec2-user/galaxies/POGSSNR_PS1only_NGC0049.fits</v>
      </c>
      <c r="G190">
        <v>0</v>
      </c>
      <c r="H190">
        <v>1</v>
      </c>
    </row>
    <row r="191" spans="1:8">
      <c r="A191" s="2" t="s">
        <v>2</v>
      </c>
      <c r="B191" t="str">
        <f t="shared" si="4"/>
        <v>/home/ec2-user/galaxies/POGS_PS1only_NGC0050.fits</v>
      </c>
      <c r="C191" s="1">
        <f>'NEDgalPV2_0..10d_-30..80d_1..3a'!D191</f>
        <v>1.9E-2</v>
      </c>
      <c r="D191" t="str">
        <f>TRIM('NEDgalPV2_0..10d_-30..80d_1..3a'!A191)</f>
        <v>NGC0050</v>
      </c>
      <c r="E191" t="str">
        <f>CONCATENATE("'",TRIM('NEDgalPV2_0..10d_-30..80d_1..3a'!E191),"'")</f>
        <v>'s'</v>
      </c>
      <c r="F191" t="str">
        <f t="shared" si="5"/>
        <v>/home/ec2-user/galaxies/POGSSNR_PS1only_NGC0050.fits</v>
      </c>
      <c r="G191">
        <v>0</v>
      </c>
      <c r="H191">
        <v>1</v>
      </c>
    </row>
    <row r="192" spans="1:8">
      <c r="A192" s="2" t="s">
        <v>2</v>
      </c>
      <c r="B192" t="str">
        <f t="shared" si="4"/>
        <v>/home/ec2-user/galaxies/POGS_PS1only_NGC0051.fits</v>
      </c>
      <c r="C192" s="1">
        <f>'NEDgalPV2_0..10d_-30..80d_1..3a'!D192</f>
        <v>1.7999999999999999E-2</v>
      </c>
      <c r="D192" t="str">
        <f>TRIM('NEDgalPV2_0..10d_-30..80d_1..3a'!A192)</f>
        <v>NGC0051</v>
      </c>
      <c r="E192" t="str">
        <f>CONCATENATE("'",TRIM('NEDgalPV2_0..10d_-30..80d_1..3a'!E192),"'")</f>
        <v>'s'</v>
      </c>
      <c r="F192" t="str">
        <f t="shared" si="5"/>
        <v>/home/ec2-user/galaxies/POGSSNR_PS1only_NGC0051.fits</v>
      </c>
      <c r="G192">
        <v>0</v>
      </c>
      <c r="H192">
        <v>1</v>
      </c>
    </row>
    <row r="193" spans="1:8">
      <c r="A193" s="2" t="s">
        <v>2</v>
      </c>
      <c r="B193" t="str">
        <f t="shared" si="4"/>
        <v>/home/ec2-user/galaxies/POGS_PS1only_NGC0051.fits</v>
      </c>
      <c r="C193" s="1">
        <f>'NEDgalPV2_0..10d_-30..80d_1..3a'!D193</f>
        <v>1.7999999999999999E-2</v>
      </c>
      <c r="D193" t="str">
        <f>TRIM('NEDgalPV2_0..10d_-30..80d_1..3a'!A193)</f>
        <v>NGC0051</v>
      </c>
      <c r="E193" t="str">
        <f>CONCATENATE("'",TRIM('NEDgalPV2_0..10d_-30..80d_1..3a'!E193),"'")</f>
        <v>'s'</v>
      </c>
      <c r="F193" t="str">
        <f t="shared" si="5"/>
        <v>/home/ec2-user/galaxies/POGSSNR_PS1only_NGC0051.fits</v>
      </c>
      <c r="G193">
        <v>0</v>
      </c>
      <c r="H193">
        <v>1</v>
      </c>
    </row>
    <row r="194" spans="1:8">
      <c r="A194" s="2" t="s">
        <v>2</v>
      </c>
      <c r="B194" t="str">
        <f t="shared" si="4"/>
        <v>/home/ec2-user/galaxies/POGS_PS1only_NGC0051.fits</v>
      </c>
      <c r="C194" s="1">
        <f>'NEDgalPV2_0..10d_-30..80d_1..3a'!D194</f>
        <v>1.7999999999999999E-2</v>
      </c>
      <c r="D194" t="str">
        <f>TRIM('NEDgalPV2_0..10d_-30..80d_1..3a'!A194)</f>
        <v>NGC0051</v>
      </c>
      <c r="E194" t="str">
        <f>CONCATENATE("'",TRIM('NEDgalPV2_0..10d_-30..80d_1..3a'!E194),"'")</f>
        <v>'s'</v>
      </c>
      <c r="F194" t="str">
        <f t="shared" si="5"/>
        <v>/home/ec2-user/galaxies/POGSSNR_PS1only_NGC0051.fits</v>
      </c>
      <c r="G194">
        <v>0</v>
      </c>
      <c r="H194">
        <v>1</v>
      </c>
    </row>
    <row r="195" spans="1:8">
      <c r="A195" s="2" t="s">
        <v>2</v>
      </c>
      <c r="B195" t="str">
        <f t="shared" ref="B195:B258" si="6">CONCATENATE("/home/ec2-user/galaxies/POGS_PS1only_",D195,".fits")</f>
        <v>/home/ec2-user/galaxies/POGS_PS1only_NGC0052.fits</v>
      </c>
      <c r="C195" s="1">
        <f>'NEDgalPV2_0..10d_-30..80d_1..3a'!D195</f>
        <v>1.7999999999999999E-2</v>
      </c>
      <c r="D195" t="str">
        <f>TRIM('NEDgalPV2_0..10d_-30..80d_1..3a'!A195)</f>
        <v>NGC0052</v>
      </c>
      <c r="E195" t="str">
        <f>CONCATENATE("'",TRIM('NEDgalPV2_0..10d_-30..80d_1..3a'!E195),"'")</f>
        <v>'s'</v>
      </c>
      <c r="F195" t="str">
        <f t="shared" ref="F195:F258" si="7">CONCATENATE("/home/ec2-user/galaxies/POGSSNR_PS1only_",D195,".fits")</f>
        <v>/home/ec2-user/galaxies/POGSSNR_PS1only_NGC0052.fits</v>
      </c>
      <c r="G195">
        <v>0</v>
      </c>
      <c r="H195">
        <v>1</v>
      </c>
    </row>
    <row r="196" spans="1:8">
      <c r="A196" s="2" t="s">
        <v>2</v>
      </c>
      <c r="B196" t="str">
        <f t="shared" si="6"/>
        <v>/home/ec2-user/galaxies/POGS_PS1only_NGC0054.fits</v>
      </c>
      <c r="C196" s="1">
        <f>'NEDgalPV2_0..10d_-30..80d_1..3a'!D196</f>
        <v>1.7999999999999999E-2</v>
      </c>
      <c r="D196" t="str">
        <f>TRIM('NEDgalPV2_0..10d_-30..80d_1..3a'!A196)</f>
        <v>NGC0054</v>
      </c>
      <c r="E196" t="str">
        <f>CONCATENATE("'",TRIM('NEDgalPV2_0..10d_-30..80d_1..3a'!E196),"'")</f>
        <v>'s'</v>
      </c>
      <c r="F196" t="str">
        <f t="shared" si="7"/>
        <v>/home/ec2-user/galaxies/POGSSNR_PS1only_NGC0054.fits</v>
      </c>
      <c r="G196">
        <v>0</v>
      </c>
      <c r="H196">
        <v>1</v>
      </c>
    </row>
    <row r="197" spans="1:8">
      <c r="A197" s="2" t="s">
        <v>2</v>
      </c>
      <c r="B197" t="str">
        <f t="shared" si="6"/>
        <v>/home/ec2-user/galaxies/POGS_PS1only_NGC0057.fits</v>
      </c>
      <c r="C197" s="1">
        <f>'NEDgalPV2_0..10d_-30..80d_1..3a'!D197</f>
        <v>1.7999999999999999E-2</v>
      </c>
      <c r="D197" t="str">
        <f>TRIM('NEDgalPV2_0..10d_-30..80d_1..3a'!A197)</f>
        <v>NGC0057</v>
      </c>
      <c r="E197" t="str">
        <f>CONCATENATE("'",TRIM('NEDgalPV2_0..10d_-30..80d_1..3a'!E197),"'")</f>
        <v>'e'</v>
      </c>
      <c r="F197" t="str">
        <f t="shared" si="7"/>
        <v>/home/ec2-user/galaxies/POGSSNR_PS1only_NGC0057.fits</v>
      </c>
      <c r="G197">
        <v>0</v>
      </c>
      <c r="H197">
        <v>1</v>
      </c>
    </row>
    <row r="198" spans="1:8">
      <c r="A198" s="2" t="s">
        <v>2</v>
      </c>
      <c r="B198" t="str">
        <f t="shared" si="6"/>
        <v>/home/ec2-user/galaxies/POGS_PS1only_NGC0059.fits</v>
      </c>
      <c r="C198" s="1">
        <f>'NEDgalPV2_0..10d_-30..80d_1..3a'!D198</f>
        <v>1E-3</v>
      </c>
      <c r="D198" t="str">
        <f>TRIM('NEDgalPV2_0..10d_-30..80d_1..3a'!A198)</f>
        <v>NGC0059</v>
      </c>
      <c r="E198" t="str">
        <f>CONCATENATE("'",TRIM('NEDgalPV2_0..10d_-30..80d_1..3a'!E198),"'")</f>
        <v>'s'</v>
      </c>
      <c r="F198" t="str">
        <f t="shared" si="7"/>
        <v>/home/ec2-user/galaxies/POGSSNR_PS1only_NGC0059.fits</v>
      </c>
      <c r="G198">
        <v>0</v>
      </c>
      <c r="H198">
        <v>1</v>
      </c>
    </row>
    <row r="199" spans="1:8">
      <c r="A199" s="2" t="s">
        <v>2</v>
      </c>
      <c r="B199" t="str">
        <f t="shared" si="6"/>
        <v>/home/ec2-user/galaxies/POGS_PS1only_NGC0059.fits</v>
      </c>
      <c r="C199" s="1">
        <f>'NEDgalPV2_0..10d_-30..80d_1..3a'!D199</f>
        <v>1E-3</v>
      </c>
      <c r="D199" t="str">
        <f>TRIM('NEDgalPV2_0..10d_-30..80d_1..3a'!A199)</f>
        <v>NGC0059</v>
      </c>
      <c r="E199" t="str">
        <f>CONCATENATE("'",TRIM('NEDgalPV2_0..10d_-30..80d_1..3a'!E199),"'")</f>
        <v>'e'</v>
      </c>
      <c r="F199" t="str">
        <f t="shared" si="7"/>
        <v>/home/ec2-user/galaxies/POGSSNR_PS1only_NGC0059.fits</v>
      </c>
      <c r="G199">
        <v>0</v>
      </c>
      <c r="H199">
        <v>1</v>
      </c>
    </row>
    <row r="200" spans="1:8">
      <c r="A200" s="2" t="s">
        <v>2</v>
      </c>
      <c r="B200" t="str">
        <f t="shared" si="6"/>
        <v>/home/ec2-user/galaxies/POGS_PS1only_NGC0060.fits</v>
      </c>
      <c r="C200" s="1">
        <f>'NEDgalPV2_0..10d_-30..80d_1..3a'!D200</f>
        <v>3.9E-2</v>
      </c>
      <c r="D200" t="str">
        <f>TRIM('NEDgalPV2_0..10d_-30..80d_1..3a'!A200)</f>
        <v>NGC0060</v>
      </c>
      <c r="E200" t="str">
        <f>CONCATENATE("'",TRIM('NEDgalPV2_0..10d_-30..80d_1..3a'!E200),"'")</f>
        <v>'s'</v>
      </c>
      <c r="F200" t="str">
        <f t="shared" si="7"/>
        <v>/home/ec2-user/galaxies/POGSSNR_PS1only_NGC0060.fits</v>
      </c>
      <c r="G200">
        <v>0</v>
      </c>
      <c r="H200">
        <v>1</v>
      </c>
    </row>
    <row r="201" spans="1:8">
      <c r="A201" s="2" t="s">
        <v>2</v>
      </c>
      <c r="B201" t="str">
        <f t="shared" si="6"/>
        <v>/home/ec2-user/galaxies/POGS_PS1only_NGC0061A.fits</v>
      </c>
      <c r="C201" s="1">
        <f>'NEDgalPV2_0..10d_-30..80d_1..3a'!D201</f>
        <v>2.7E-2</v>
      </c>
      <c r="D201" t="str">
        <f>TRIM('NEDgalPV2_0..10d_-30..80d_1..3a'!A201)</f>
        <v>NGC0061A</v>
      </c>
      <c r="E201" t="str">
        <f>CONCATENATE("'",TRIM('NEDgalPV2_0..10d_-30..80d_1..3a'!E201),"'")</f>
        <v>'s'</v>
      </c>
      <c r="F201" t="str">
        <f t="shared" si="7"/>
        <v>/home/ec2-user/galaxies/POGSSNR_PS1only_NGC0061A.fits</v>
      </c>
      <c r="G201">
        <v>0</v>
      </c>
      <c r="H201">
        <v>1</v>
      </c>
    </row>
    <row r="202" spans="1:8">
      <c r="A202" s="2" t="s">
        <v>2</v>
      </c>
      <c r="B202" t="str">
        <f t="shared" si="6"/>
        <v>/home/ec2-user/galaxies/POGS_PS1only_NGC0062.fits</v>
      </c>
      <c r="C202" s="1">
        <f>'NEDgalPV2_0..10d_-30..80d_1..3a'!D202</f>
        <v>2.1999999999999999E-2</v>
      </c>
      <c r="D202" t="str">
        <f>TRIM('NEDgalPV2_0..10d_-30..80d_1..3a'!A202)</f>
        <v>NGC0062</v>
      </c>
      <c r="E202" t="str">
        <f>CONCATENATE("'",TRIM('NEDgalPV2_0..10d_-30..80d_1..3a'!E202),"'")</f>
        <v>'s'</v>
      </c>
      <c r="F202" t="str">
        <f t="shared" si="7"/>
        <v>/home/ec2-user/galaxies/POGSSNR_PS1only_NGC0062.fits</v>
      </c>
      <c r="G202">
        <v>0</v>
      </c>
      <c r="H202">
        <v>1</v>
      </c>
    </row>
    <row r="203" spans="1:8">
      <c r="A203" s="2" t="s">
        <v>2</v>
      </c>
      <c r="B203" t="str">
        <f t="shared" si="6"/>
        <v>/home/ec2-user/galaxies/POGS_PS1only_NGC0063.fits</v>
      </c>
      <c r="C203" s="1">
        <f>'NEDgalPV2_0..10d_-30..80d_1..3a'!D203</f>
        <v>4.0000000000000001E-3</v>
      </c>
      <c r="D203" t="str">
        <f>TRIM('NEDgalPV2_0..10d_-30..80d_1..3a'!A203)</f>
        <v>NGC0063</v>
      </c>
      <c r="E203" t="str">
        <f>CONCATENATE("'",TRIM('NEDgalPV2_0..10d_-30..80d_1..3a'!E203),"'")</f>
        <v>'s'</v>
      </c>
      <c r="F203" t="str">
        <f t="shared" si="7"/>
        <v>/home/ec2-user/galaxies/POGSSNR_PS1only_NGC0063.fits</v>
      </c>
      <c r="G203">
        <v>0</v>
      </c>
      <c r="H203">
        <v>1</v>
      </c>
    </row>
    <row r="204" spans="1:8">
      <c r="A204" s="2" t="s">
        <v>2</v>
      </c>
      <c r="B204" t="str">
        <f t="shared" si="6"/>
        <v>/home/ec2-user/galaxies/POGS_PS1only_NGC0064.fits</v>
      </c>
      <c r="C204" s="1">
        <f>'NEDgalPV2_0..10d_-30..80d_1..3a'!D204</f>
        <v>2.4E-2</v>
      </c>
      <c r="D204" t="str">
        <f>TRIM('NEDgalPV2_0..10d_-30..80d_1..3a'!A204)</f>
        <v>NGC0064</v>
      </c>
      <c r="E204" t="str">
        <f>CONCATENATE("'",TRIM('NEDgalPV2_0..10d_-30..80d_1..3a'!E204),"'")</f>
        <v>'s'</v>
      </c>
      <c r="F204" t="str">
        <f t="shared" si="7"/>
        <v>/home/ec2-user/galaxies/POGSSNR_PS1only_NGC0064.fits</v>
      </c>
      <c r="G204">
        <v>0</v>
      </c>
      <c r="H204">
        <v>1</v>
      </c>
    </row>
    <row r="205" spans="1:8">
      <c r="A205" s="2" t="s">
        <v>2</v>
      </c>
      <c r="B205" t="str">
        <f t="shared" si="6"/>
        <v>/home/ec2-user/galaxies/POGS_PS1only_NGC0065.fits</v>
      </c>
      <c r="C205" s="1">
        <f>'NEDgalPV2_0..10d_-30..80d_1..3a'!D205</f>
        <v>2.4E-2</v>
      </c>
      <c r="D205" t="str">
        <f>TRIM('NEDgalPV2_0..10d_-30..80d_1..3a'!A205)</f>
        <v>NGC0065</v>
      </c>
      <c r="E205" t="str">
        <f>CONCATENATE("'",TRIM('NEDgalPV2_0..10d_-30..80d_1..3a'!E205),"'")</f>
        <v>'s'</v>
      </c>
      <c r="F205" t="str">
        <f t="shared" si="7"/>
        <v>/home/ec2-user/galaxies/POGSSNR_PS1only_NGC0065.fits</v>
      </c>
      <c r="G205">
        <v>0</v>
      </c>
      <c r="H205">
        <v>1</v>
      </c>
    </row>
    <row r="206" spans="1:8">
      <c r="A206" s="2" t="s">
        <v>2</v>
      </c>
      <c r="B206" t="str">
        <f t="shared" si="6"/>
        <v>/home/ec2-user/galaxies/POGS_PS1only_NGC0065.fits</v>
      </c>
      <c r="C206" s="1">
        <f>'NEDgalPV2_0..10d_-30..80d_1..3a'!D206</f>
        <v>2.4E-2</v>
      </c>
      <c r="D206" t="str">
        <f>TRIM('NEDgalPV2_0..10d_-30..80d_1..3a'!A206)</f>
        <v>NGC0065</v>
      </c>
      <c r="E206" t="str">
        <f>CONCATENATE("'",TRIM('NEDgalPV2_0..10d_-30..80d_1..3a'!E206),"'")</f>
        <v>'e'</v>
      </c>
      <c r="F206" t="str">
        <f t="shared" si="7"/>
        <v>/home/ec2-user/galaxies/POGSSNR_PS1only_NGC0065.fits</v>
      </c>
      <c r="G206">
        <v>0</v>
      </c>
      <c r="H206">
        <v>1</v>
      </c>
    </row>
    <row r="207" spans="1:8">
      <c r="A207" s="2" t="s">
        <v>2</v>
      </c>
      <c r="B207" t="str">
        <f t="shared" si="6"/>
        <v>/home/ec2-user/galaxies/POGS_PS1only_NGC0066.fits</v>
      </c>
      <c r="C207" s="1">
        <f>'NEDgalPV2_0..10d_-30..80d_1..3a'!D207</f>
        <v>2.5000000000000001E-2</v>
      </c>
      <c r="D207" t="str">
        <f>TRIM('NEDgalPV2_0..10d_-30..80d_1..3a'!A207)</f>
        <v>NGC0066</v>
      </c>
      <c r="E207" t="str">
        <f>CONCATENATE("'",TRIM('NEDgalPV2_0..10d_-30..80d_1..3a'!E207),"'")</f>
        <v>'s'</v>
      </c>
      <c r="F207" t="str">
        <f t="shared" si="7"/>
        <v>/home/ec2-user/galaxies/POGSSNR_PS1only_NGC0066.fits</v>
      </c>
      <c r="G207">
        <v>0</v>
      </c>
      <c r="H207">
        <v>1</v>
      </c>
    </row>
    <row r="208" spans="1:8">
      <c r="A208" s="2" t="s">
        <v>2</v>
      </c>
      <c r="B208" t="str">
        <f t="shared" si="6"/>
        <v>/home/ec2-user/galaxies/POGS_PS1only_NGC0068.fits</v>
      </c>
      <c r="C208" s="1">
        <f>'NEDgalPV2_0..10d_-30..80d_1..3a'!D208</f>
        <v>1.9E-2</v>
      </c>
      <c r="D208" t="str">
        <f>TRIM('NEDgalPV2_0..10d_-30..80d_1..3a'!A208)</f>
        <v>NGC0068</v>
      </c>
      <c r="E208" t="str">
        <f>CONCATENATE("'",TRIM('NEDgalPV2_0..10d_-30..80d_1..3a'!E208),"'")</f>
        <v>'s'</v>
      </c>
      <c r="F208" t="str">
        <f t="shared" si="7"/>
        <v>/home/ec2-user/galaxies/POGSSNR_PS1only_NGC0068.fits</v>
      </c>
      <c r="G208">
        <v>0</v>
      </c>
      <c r="H208">
        <v>1</v>
      </c>
    </row>
    <row r="209" spans="1:8">
      <c r="A209" s="2" t="s">
        <v>2</v>
      </c>
      <c r="B209" t="str">
        <f t="shared" si="6"/>
        <v>/home/ec2-user/galaxies/POGS_PS1only_NGC0070.fits</v>
      </c>
      <c r="C209" s="1">
        <f>'NEDgalPV2_0..10d_-30..80d_1..3a'!D209</f>
        <v>2.4E-2</v>
      </c>
      <c r="D209" t="str">
        <f>TRIM('NEDgalPV2_0..10d_-30..80d_1..3a'!A209)</f>
        <v>NGC0070</v>
      </c>
      <c r="E209" t="str">
        <f>CONCATENATE("'",TRIM('NEDgalPV2_0..10d_-30..80d_1..3a'!E209),"'")</f>
        <v>'s'</v>
      </c>
      <c r="F209" t="str">
        <f t="shared" si="7"/>
        <v>/home/ec2-user/galaxies/POGSSNR_PS1only_NGC0070.fits</v>
      </c>
      <c r="G209">
        <v>0</v>
      </c>
      <c r="H209">
        <v>1</v>
      </c>
    </row>
    <row r="210" spans="1:8">
      <c r="A210" s="2" t="s">
        <v>2</v>
      </c>
      <c r="B210" t="str">
        <f t="shared" si="6"/>
        <v>/home/ec2-user/galaxies/POGS_PS1only_NGC0071.fits</v>
      </c>
      <c r="C210" s="1">
        <f>'NEDgalPV2_0..10d_-30..80d_1..3a'!D210</f>
        <v>2.1999999999999999E-2</v>
      </c>
      <c r="D210" t="str">
        <f>TRIM('NEDgalPV2_0..10d_-30..80d_1..3a'!A210)</f>
        <v>NGC0071</v>
      </c>
      <c r="E210" t="str">
        <f>CONCATENATE("'",TRIM('NEDgalPV2_0..10d_-30..80d_1..3a'!E210),"'")</f>
        <v>'s'</v>
      </c>
      <c r="F210" t="str">
        <f t="shared" si="7"/>
        <v>/home/ec2-user/galaxies/POGSSNR_PS1only_NGC0071.fits</v>
      </c>
      <c r="G210">
        <v>0</v>
      </c>
      <c r="H210">
        <v>1</v>
      </c>
    </row>
    <row r="211" spans="1:8">
      <c r="A211" s="2" t="s">
        <v>2</v>
      </c>
      <c r="B211" t="str">
        <f t="shared" si="6"/>
        <v>/home/ec2-user/galaxies/POGS_PS1only_NGC0071.fits</v>
      </c>
      <c r="C211" s="1">
        <f>'NEDgalPV2_0..10d_-30..80d_1..3a'!D211</f>
        <v>2.1999999999999999E-2</v>
      </c>
      <c r="D211" t="str">
        <f>TRIM('NEDgalPV2_0..10d_-30..80d_1..3a'!A211)</f>
        <v>NGC0071</v>
      </c>
      <c r="E211" t="str">
        <f>CONCATENATE("'",TRIM('NEDgalPV2_0..10d_-30..80d_1..3a'!E211),"'")</f>
        <v>'e'</v>
      </c>
      <c r="F211" t="str">
        <f t="shared" si="7"/>
        <v>/home/ec2-user/galaxies/POGSSNR_PS1only_NGC0071.fits</v>
      </c>
      <c r="G211">
        <v>0</v>
      </c>
      <c r="H211">
        <v>1</v>
      </c>
    </row>
    <row r="212" spans="1:8">
      <c r="A212" s="2" t="s">
        <v>2</v>
      </c>
      <c r="B212" t="str">
        <f t="shared" si="6"/>
        <v>/home/ec2-user/galaxies/POGS_PS1only_NGC0072.fits</v>
      </c>
      <c r="C212" s="1">
        <f>'NEDgalPV2_0..10d_-30..80d_1..3a'!D212</f>
        <v>2.4E-2</v>
      </c>
      <c r="D212" t="str">
        <f>TRIM('NEDgalPV2_0..10d_-30..80d_1..3a'!A212)</f>
        <v>NGC0072</v>
      </c>
      <c r="E212" t="str">
        <f>CONCATENATE("'",TRIM('NEDgalPV2_0..10d_-30..80d_1..3a'!E212),"'")</f>
        <v>'s'</v>
      </c>
      <c r="F212" t="str">
        <f t="shared" si="7"/>
        <v>/home/ec2-user/galaxies/POGSSNR_PS1only_NGC0072.fits</v>
      </c>
      <c r="G212">
        <v>0</v>
      </c>
      <c r="H212">
        <v>1</v>
      </c>
    </row>
    <row r="213" spans="1:8">
      <c r="A213" s="2" t="s">
        <v>2</v>
      </c>
      <c r="B213" t="str">
        <f t="shared" si="6"/>
        <v>/home/ec2-user/galaxies/POGS_PS1only_NGC0073.fits</v>
      </c>
      <c r="C213" s="1">
        <f>'NEDgalPV2_0..10d_-30..80d_1..3a'!D213</f>
        <v>2.5999999999999999E-2</v>
      </c>
      <c r="D213" t="str">
        <f>TRIM('NEDgalPV2_0..10d_-30..80d_1..3a'!A213)</f>
        <v>NGC0073</v>
      </c>
      <c r="E213" t="str">
        <f>CONCATENATE("'",TRIM('NEDgalPV2_0..10d_-30..80d_1..3a'!E213),"'")</f>
        <v>'s'</v>
      </c>
      <c r="F213" t="str">
        <f t="shared" si="7"/>
        <v>/home/ec2-user/galaxies/POGSSNR_PS1only_NGC0073.fits</v>
      </c>
      <c r="G213">
        <v>0</v>
      </c>
      <c r="H213">
        <v>1</v>
      </c>
    </row>
    <row r="214" spans="1:8">
      <c r="A214" s="2" t="s">
        <v>2</v>
      </c>
      <c r="B214" t="str">
        <f t="shared" si="6"/>
        <v>/home/ec2-user/galaxies/POGS_PS1only_NGC0075.fits</v>
      </c>
      <c r="C214" s="1">
        <f>'NEDgalPV2_0..10d_-30..80d_1..3a'!D214</f>
        <v>1.9E-2</v>
      </c>
      <c r="D214" t="str">
        <f>TRIM('NEDgalPV2_0..10d_-30..80d_1..3a'!A214)</f>
        <v>NGC0075</v>
      </c>
      <c r="E214" t="str">
        <f>CONCATENATE("'",TRIM('NEDgalPV2_0..10d_-30..80d_1..3a'!E214),"'")</f>
        <v>'s'</v>
      </c>
      <c r="F214" t="str">
        <f t="shared" si="7"/>
        <v>/home/ec2-user/galaxies/POGSSNR_PS1only_NGC0075.fits</v>
      </c>
      <c r="G214">
        <v>0</v>
      </c>
      <c r="H214">
        <v>1</v>
      </c>
    </row>
    <row r="215" spans="1:8">
      <c r="A215" s="2" t="s">
        <v>2</v>
      </c>
      <c r="B215" t="str">
        <f t="shared" si="6"/>
        <v>/home/ec2-user/galaxies/POGS_PS1only_NGC0076.fits</v>
      </c>
      <c r="C215" s="1">
        <f>'NEDgalPV2_0..10d_-30..80d_1..3a'!D215</f>
        <v>2.4E-2</v>
      </c>
      <c r="D215" t="str">
        <f>TRIM('NEDgalPV2_0..10d_-30..80d_1..3a'!A215)</f>
        <v>NGC0076</v>
      </c>
      <c r="E215" t="str">
        <f>CONCATENATE("'",TRIM('NEDgalPV2_0..10d_-30..80d_1..3a'!E215),"'")</f>
        <v>'s'</v>
      </c>
      <c r="F215" t="str">
        <f t="shared" si="7"/>
        <v>/home/ec2-user/galaxies/POGSSNR_PS1only_NGC0076.fits</v>
      </c>
      <c r="G215">
        <v>0</v>
      </c>
      <c r="H215">
        <v>1</v>
      </c>
    </row>
    <row r="216" spans="1:8">
      <c r="A216" s="2" t="s">
        <v>2</v>
      </c>
      <c r="B216" t="str">
        <f t="shared" si="6"/>
        <v>/home/ec2-user/galaxies/POGS_PS1only_NGC0077.fits</v>
      </c>
      <c r="C216" s="1">
        <f>'NEDgalPV2_0..10d_-30..80d_1..3a'!D216</f>
        <v>6.3E-2</v>
      </c>
      <c r="D216" t="str">
        <f>TRIM('NEDgalPV2_0..10d_-30..80d_1..3a'!A216)</f>
        <v>NGC0077</v>
      </c>
      <c r="E216" t="str">
        <f>CONCATENATE("'",TRIM('NEDgalPV2_0..10d_-30..80d_1..3a'!E216),"'")</f>
        <v>'e'</v>
      </c>
      <c r="F216" t="str">
        <f t="shared" si="7"/>
        <v>/home/ec2-user/galaxies/POGSSNR_PS1only_NGC0077.fits</v>
      </c>
      <c r="G216">
        <v>0</v>
      </c>
      <c r="H216">
        <v>1</v>
      </c>
    </row>
    <row r="217" spans="1:8">
      <c r="A217" s="2" t="s">
        <v>2</v>
      </c>
      <c r="B217" t="str">
        <f t="shared" si="6"/>
        <v>/home/ec2-user/galaxies/POGS_PS1only_NGC0078A.fits</v>
      </c>
      <c r="C217" s="1">
        <f>'NEDgalPV2_0..10d_-30..80d_1..3a'!D217</f>
        <v>1.7000000000000001E-2</v>
      </c>
      <c r="D217" t="str">
        <f>TRIM('NEDgalPV2_0..10d_-30..80d_1..3a'!A217)</f>
        <v>NGC0078A</v>
      </c>
      <c r="E217" t="str">
        <f>CONCATENATE("'",TRIM('NEDgalPV2_0..10d_-30..80d_1..3a'!E217),"'")</f>
        <v>'s'</v>
      </c>
      <c r="F217" t="str">
        <f t="shared" si="7"/>
        <v>/home/ec2-user/galaxies/POGSSNR_PS1only_NGC0078A.fits</v>
      </c>
      <c r="G217">
        <v>0</v>
      </c>
      <c r="H217">
        <v>1</v>
      </c>
    </row>
    <row r="218" spans="1:8">
      <c r="A218" s="2" t="s">
        <v>2</v>
      </c>
      <c r="B218" t="str">
        <f t="shared" si="6"/>
        <v>/home/ec2-user/galaxies/POGS_PS1only_NGC0078A.fits</v>
      </c>
      <c r="C218" s="1">
        <f>'NEDgalPV2_0..10d_-30..80d_1..3a'!D218</f>
        <v>1.7000000000000001E-2</v>
      </c>
      <c r="D218" t="str">
        <f>TRIM('NEDgalPV2_0..10d_-30..80d_1..3a'!A218)</f>
        <v>NGC0078A</v>
      </c>
      <c r="E218" t="str">
        <f>CONCATENATE("'",TRIM('NEDgalPV2_0..10d_-30..80d_1..3a'!E218),"'")</f>
        <v>'s'</v>
      </c>
      <c r="F218" t="str">
        <f t="shared" si="7"/>
        <v>/home/ec2-user/galaxies/POGSSNR_PS1only_NGC0078A.fits</v>
      </c>
      <c r="G218">
        <v>0</v>
      </c>
      <c r="H218">
        <v>1</v>
      </c>
    </row>
    <row r="219" spans="1:8">
      <c r="A219" s="2" t="s">
        <v>2</v>
      </c>
      <c r="B219" t="str">
        <f t="shared" si="6"/>
        <v>/home/ec2-user/galaxies/POGS_PS1only_NGC0078A.fits</v>
      </c>
      <c r="C219" s="1">
        <f>'NEDgalPV2_0..10d_-30..80d_1..3a'!D219</f>
        <v>1.7000000000000001E-2</v>
      </c>
      <c r="D219" t="str">
        <f>TRIM('NEDgalPV2_0..10d_-30..80d_1..3a'!A219)</f>
        <v>NGC0078A</v>
      </c>
      <c r="E219" t="str">
        <f>CONCATENATE("'",TRIM('NEDgalPV2_0..10d_-30..80d_1..3a'!E219),"'")</f>
        <v>'s'</v>
      </c>
      <c r="F219" t="str">
        <f t="shared" si="7"/>
        <v>/home/ec2-user/galaxies/POGSSNR_PS1only_NGC0078A.fits</v>
      </c>
      <c r="G219">
        <v>0</v>
      </c>
      <c r="H219">
        <v>1</v>
      </c>
    </row>
    <row r="220" spans="1:8">
      <c r="A220" s="2" t="s">
        <v>2</v>
      </c>
      <c r="B220" t="str">
        <f t="shared" si="6"/>
        <v>/home/ec2-user/galaxies/POGS_PS1only_NGC0080.fits</v>
      </c>
      <c r="C220" s="1">
        <f>'NEDgalPV2_0..10d_-30..80d_1..3a'!D220</f>
        <v>1.9E-2</v>
      </c>
      <c r="D220" t="str">
        <f>TRIM('NEDgalPV2_0..10d_-30..80d_1..3a'!A220)</f>
        <v>NGC0080</v>
      </c>
      <c r="E220" t="str">
        <f>CONCATENATE("'",TRIM('NEDgalPV2_0..10d_-30..80d_1..3a'!E220),"'")</f>
        <v>'s'</v>
      </c>
      <c r="F220" t="str">
        <f t="shared" si="7"/>
        <v>/home/ec2-user/galaxies/POGSSNR_PS1only_NGC0080.fits</v>
      </c>
      <c r="G220">
        <v>0</v>
      </c>
      <c r="H220">
        <v>1</v>
      </c>
    </row>
    <row r="221" spans="1:8">
      <c r="A221" s="2" t="s">
        <v>2</v>
      </c>
      <c r="B221" t="str">
        <f t="shared" si="6"/>
        <v>/home/ec2-user/galaxies/POGS_PS1only_NGC0083.fits</v>
      </c>
      <c r="C221" s="1">
        <f>'NEDgalPV2_0..10d_-30..80d_1..3a'!D221</f>
        <v>2.1000000000000001E-2</v>
      </c>
      <c r="D221" t="str">
        <f>TRIM('NEDgalPV2_0..10d_-30..80d_1..3a'!A221)</f>
        <v>NGC0083</v>
      </c>
      <c r="E221" t="str">
        <f>CONCATENATE("'",TRIM('NEDgalPV2_0..10d_-30..80d_1..3a'!E221),"'")</f>
        <v>'e'</v>
      </c>
      <c r="F221" t="str">
        <f t="shared" si="7"/>
        <v>/home/ec2-user/galaxies/POGSSNR_PS1only_NGC0083.fits</v>
      </c>
      <c r="G221">
        <v>0</v>
      </c>
      <c r="H221">
        <v>1</v>
      </c>
    </row>
    <row r="222" spans="1:8">
      <c r="A222" s="2" t="s">
        <v>2</v>
      </c>
      <c r="B222" t="str">
        <f t="shared" si="6"/>
        <v>/home/ec2-user/galaxies/POGS_PS1only_NGC0090.fits</v>
      </c>
      <c r="C222" s="1">
        <f>'NEDgalPV2_0..10d_-30..80d_1..3a'!D222</f>
        <v>1.7999999999999999E-2</v>
      </c>
      <c r="D222" t="str">
        <f>TRIM('NEDgalPV2_0..10d_-30..80d_1..3a'!A222)</f>
        <v>NGC0090</v>
      </c>
      <c r="E222" t="str">
        <f>CONCATENATE("'",TRIM('NEDgalPV2_0..10d_-30..80d_1..3a'!E222),"'")</f>
        <v>'s'</v>
      </c>
      <c r="F222" t="str">
        <f t="shared" si="7"/>
        <v>/home/ec2-user/galaxies/POGSSNR_PS1only_NGC0090.fits</v>
      </c>
      <c r="G222">
        <v>0</v>
      </c>
      <c r="H222">
        <v>1</v>
      </c>
    </row>
    <row r="223" spans="1:8">
      <c r="A223" s="2" t="s">
        <v>2</v>
      </c>
      <c r="B223" t="str">
        <f t="shared" si="6"/>
        <v>/home/ec2-user/galaxies/POGS_PS1only_NGC0093.fits</v>
      </c>
      <c r="C223" s="1">
        <f>'NEDgalPV2_0..10d_-30..80d_1..3a'!D223</f>
        <v>1.7999999999999999E-2</v>
      </c>
      <c r="D223" t="str">
        <f>TRIM('NEDgalPV2_0..10d_-30..80d_1..3a'!A223)</f>
        <v>NGC0093</v>
      </c>
      <c r="E223" t="str">
        <f>CONCATENATE("'",TRIM('NEDgalPV2_0..10d_-30..80d_1..3a'!E223),"'")</f>
        <v>'s'</v>
      </c>
      <c r="F223" t="str">
        <f t="shared" si="7"/>
        <v>/home/ec2-user/galaxies/POGSSNR_PS1only_NGC0093.fits</v>
      </c>
      <c r="G223">
        <v>0</v>
      </c>
      <c r="H223">
        <v>1</v>
      </c>
    </row>
    <row r="224" spans="1:8">
      <c r="A224" s="2" t="s">
        <v>2</v>
      </c>
      <c r="B224" t="str">
        <f t="shared" si="6"/>
        <v>/home/ec2-user/galaxies/POGS_PS1only_NGC0095.fits</v>
      </c>
      <c r="C224" s="1">
        <f>'NEDgalPV2_0..10d_-30..80d_1..3a'!D224</f>
        <v>1.7999999999999999E-2</v>
      </c>
      <c r="D224" t="str">
        <f>TRIM('NEDgalPV2_0..10d_-30..80d_1..3a'!A224)</f>
        <v>NGC0095</v>
      </c>
      <c r="E224" t="str">
        <f>CONCATENATE("'",TRIM('NEDgalPV2_0..10d_-30..80d_1..3a'!E224),"'")</f>
        <v>'s'</v>
      </c>
      <c r="F224" t="str">
        <f t="shared" si="7"/>
        <v>/home/ec2-user/galaxies/POGSSNR_PS1only_NGC0095.fits</v>
      </c>
      <c r="G224">
        <v>0</v>
      </c>
      <c r="H224">
        <v>1</v>
      </c>
    </row>
    <row r="225" spans="1:8">
      <c r="A225" s="2" t="s">
        <v>2</v>
      </c>
      <c r="B225" t="str">
        <f t="shared" si="6"/>
        <v>/home/ec2-user/galaxies/POGS_PS1only_NGC0097.fits</v>
      </c>
      <c r="C225" s="1">
        <f>'NEDgalPV2_0..10d_-30..80d_1..3a'!D225</f>
        <v>1.6E-2</v>
      </c>
      <c r="D225" t="str">
        <f>TRIM('NEDgalPV2_0..10d_-30..80d_1..3a'!A225)</f>
        <v>NGC0097</v>
      </c>
      <c r="E225" t="str">
        <f>CONCATENATE("'",TRIM('NEDgalPV2_0..10d_-30..80d_1..3a'!E225),"'")</f>
        <v>'e'</v>
      </c>
      <c r="F225" t="str">
        <f t="shared" si="7"/>
        <v>/home/ec2-user/galaxies/POGSSNR_PS1only_NGC0097.fits</v>
      </c>
      <c r="G225">
        <v>0</v>
      </c>
      <c r="H225">
        <v>1</v>
      </c>
    </row>
    <row r="226" spans="1:8">
      <c r="A226" s="2" t="s">
        <v>2</v>
      </c>
      <c r="B226" t="str">
        <f t="shared" si="6"/>
        <v>/home/ec2-user/galaxies/POGS_PS1only_NGC0099.fits</v>
      </c>
      <c r="C226" s="1">
        <f>'NEDgalPV2_0..10d_-30..80d_1..3a'!D226</f>
        <v>1.7999999999999999E-2</v>
      </c>
      <c r="D226" t="str">
        <f>TRIM('NEDgalPV2_0..10d_-30..80d_1..3a'!A226)</f>
        <v>NGC0099</v>
      </c>
      <c r="E226" t="str">
        <f>CONCATENATE("'",TRIM('NEDgalPV2_0..10d_-30..80d_1..3a'!E226),"'")</f>
        <v>'s'</v>
      </c>
      <c r="F226" t="str">
        <f t="shared" si="7"/>
        <v>/home/ec2-user/galaxies/POGSSNR_PS1only_NGC0099.fits</v>
      </c>
      <c r="G226">
        <v>0</v>
      </c>
      <c r="H226">
        <v>1</v>
      </c>
    </row>
    <row r="227" spans="1:8">
      <c r="A227" s="2" t="s">
        <v>2</v>
      </c>
      <c r="B227" t="str">
        <f t="shared" si="6"/>
        <v>/home/ec2-user/galaxies/POGS_PS1only_NGC0108.fits</v>
      </c>
      <c r="C227" s="1">
        <f>'NEDgalPV2_0..10d_-30..80d_1..3a'!D227</f>
        <v>1.6E-2</v>
      </c>
      <c r="D227" t="str">
        <f>TRIM('NEDgalPV2_0..10d_-30..80d_1..3a'!A227)</f>
        <v>NGC0108</v>
      </c>
      <c r="E227" t="str">
        <f>CONCATENATE("'",TRIM('NEDgalPV2_0..10d_-30..80d_1..3a'!E227),"'")</f>
        <v>'s'</v>
      </c>
      <c r="F227" t="str">
        <f t="shared" si="7"/>
        <v>/home/ec2-user/galaxies/POGSSNR_PS1only_NGC0108.fits</v>
      </c>
      <c r="G227">
        <v>0</v>
      </c>
      <c r="H227">
        <v>1</v>
      </c>
    </row>
    <row r="228" spans="1:8">
      <c r="A228" s="2" t="s">
        <v>2</v>
      </c>
      <c r="B228" t="str">
        <f t="shared" si="6"/>
        <v>/home/ec2-user/galaxies/POGS_PS1only_NGC0109.fits</v>
      </c>
      <c r="C228" s="1">
        <f>'NEDgalPV2_0..10d_-30..80d_1..3a'!D228</f>
        <v>1.7999999999999999E-2</v>
      </c>
      <c r="D228" t="str">
        <f>TRIM('NEDgalPV2_0..10d_-30..80d_1..3a'!A228)</f>
        <v>NGC0109</v>
      </c>
      <c r="E228" t="str">
        <f>CONCATENATE("'",TRIM('NEDgalPV2_0..10d_-30..80d_1..3a'!E228),"'")</f>
        <v>'s'</v>
      </c>
      <c r="F228" t="str">
        <f t="shared" si="7"/>
        <v>/home/ec2-user/galaxies/POGSSNR_PS1only_NGC0109.fits</v>
      </c>
      <c r="G228">
        <v>0</v>
      </c>
      <c r="H228">
        <v>1</v>
      </c>
    </row>
    <row r="229" spans="1:8">
      <c r="A229" s="2" t="s">
        <v>2</v>
      </c>
      <c r="B229" t="str">
        <f t="shared" si="6"/>
        <v>/home/ec2-user/galaxies/POGS_PS1only_NGC0112.fits</v>
      </c>
      <c r="C229" s="1">
        <f>'NEDgalPV2_0..10d_-30..80d_1..3a'!D229</f>
        <v>2.1000000000000001E-2</v>
      </c>
      <c r="D229" t="str">
        <f>TRIM('NEDgalPV2_0..10d_-30..80d_1..3a'!A229)</f>
        <v>NGC0112</v>
      </c>
      <c r="E229" t="str">
        <f>CONCATENATE("'",TRIM('NEDgalPV2_0..10d_-30..80d_1..3a'!E229),"'")</f>
        <v>'s'</v>
      </c>
      <c r="F229" t="str">
        <f t="shared" si="7"/>
        <v>/home/ec2-user/galaxies/POGSSNR_PS1only_NGC0112.fits</v>
      </c>
      <c r="G229">
        <v>0</v>
      </c>
      <c r="H229">
        <v>1</v>
      </c>
    </row>
    <row r="230" spans="1:8">
      <c r="A230" s="2" t="s">
        <v>2</v>
      </c>
      <c r="B230" t="str">
        <f t="shared" si="6"/>
        <v>/home/ec2-user/galaxies/POGS_PS1only_NGC0113.fits</v>
      </c>
      <c r="C230" s="1">
        <f>'NEDgalPV2_0..10d_-30..80d_1..3a'!D230</f>
        <v>1.4999999999999999E-2</v>
      </c>
      <c r="D230" t="str">
        <f>TRIM('NEDgalPV2_0..10d_-30..80d_1..3a'!A230)</f>
        <v>NGC0113</v>
      </c>
      <c r="E230" t="str">
        <f>CONCATENATE("'",TRIM('NEDgalPV2_0..10d_-30..80d_1..3a'!E230),"'")</f>
        <v>'s'</v>
      </c>
      <c r="F230" t="str">
        <f t="shared" si="7"/>
        <v>/home/ec2-user/galaxies/POGSSNR_PS1only_NGC0113.fits</v>
      </c>
      <c r="G230">
        <v>0</v>
      </c>
      <c r="H230">
        <v>1</v>
      </c>
    </row>
    <row r="231" spans="1:8">
      <c r="A231" s="2" t="s">
        <v>2</v>
      </c>
      <c r="B231" t="str">
        <f t="shared" si="6"/>
        <v>/home/ec2-user/galaxies/POGS_PS1only_NGC0120.fits</v>
      </c>
      <c r="C231" s="1">
        <f>'NEDgalPV2_0..10d_-30..80d_1..3a'!D231</f>
        <v>1.2999999999999999E-2</v>
      </c>
      <c r="D231" t="str">
        <f>TRIM('NEDgalPV2_0..10d_-30..80d_1..3a'!A231)</f>
        <v>NGC0120</v>
      </c>
      <c r="E231" t="str">
        <f>CONCATENATE("'",TRIM('NEDgalPV2_0..10d_-30..80d_1..3a'!E231),"'")</f>
        <v>'s'</v>
      </c>
      <c r="F231" t="str">
        <f t="shared" si="7"/>
        <v>/home/ec2-user/galaxies/POGSSNR_PS1only_NGC0120.fits</v>
      </c>
      <c r="G231">
        <v>0</v>
      </c>
      <c r="H231">
        <v>1</v>
      </c>
    </row>
    <row r="232" spans="1:8">
      <c r="A232" s="2" t="s">
        <v>2</v>
      </c>
      <c r="B232" t="str">
        <f t="shared" si="6"/>
        <v>/home/ec2-user/galaxies/POGS_PS1only_NGC0124.fits</v>
      </c>
      <c r="C232" s="1">
        <f>'NEDgalPV2_0..10d_-30..80d_1..3a'!D232</f>
        <v>1.4E-2</v>
      </c>
      <c r="D232" t="str">
        <f>TRIM('NEDgalPV2_0..10d_-30..80d_1..3a'!A232)</f>
        <v>NGC0124</v>
      </c>
      <c r="E232" t="str">
        <f>CONCATENATE("'",TRIM('NEDgalPV2_0..10d_-30..80d_1..3a'!E232),"'")</f>
        <v>'s'</v>
      </c>
      <c r="F232" t="str">
        <f t="shared" si="7"/>
        <v>/home/ec2-user/galaxies/POGSSNR_PS1only_NGC0124.fits</v>
      </c>
      <c r="G232">
        <v>0</v>
      </c>
      <c r="H232">
        <v>1</v>
      </c>
    </row>
    <row r="233" spans="1:8">
      <c r="A233" s="2" t="s">
        <v>2</v>
      </c>
      <c r="B233" t="str">
        <f t="shared" si="6"/>
        <v>/home/ec2-user/galaxies/POGS_PS1only_NGC0125.fits</v>
      </c>
      <c r="C233" s="1">
        <f>'NEDgalPV2_0..10d_-30..80d_1..3a'!D233</f>
        <v>1.7999999999999999E-2</v>
      </c>
      <c r="D233" t="str">
        <f>TRIM('NEDgalPV2_0..10d_-30..80d_1..3a'!A233)</f>
        <v>NGC0125</v>
      </c>
      <c r="E233" t="str">
        <f>CONCATENATE("'",TRIM('NEDgalPV2_0..10d_-30..80d_1..3a'!E233),"'")</f>
        <v>'s'</v>
      </c>
      <c r="F233" t="str">
        <f t="shared" si="7"/>
        <v>/home/ec2-user/galaxies/POGSSNR_PS1only_NGC0125.fits</v>
      </c>
      <c r="G233">
        <v>0</v>
      </c>
      <c r="H233">
        <v>1</v>
      </c>
    </row>
    <row r="234" spans="1:8">
      <c r="A234" s="2" t="s">
        <v>2</v>
      </c>
      <c r="B234" t="str">
        <f t="shared" si="6"/>
        <v>/home/ec2-user/galaxies/POGS_PS1only_NGC0128.fits</v>
      </c>
      <c r="C234" s="1">
        <f>'NEDgalPV2_0..10d_-30..80d_1..3a'!D234</f>
        <v>1.4E-2</v>
      </c>
      <c r="D234" t="str">
        <f>TRIM('NEDgalPV2_0..10d_-30..80d_1..3a'!A234)</f>
        <v>NGC0128</v>
      </c>
      <c r="E234" t="str">
        <f>CONCATENATE("'",TRIM('NEDgalPV2_0..10d_-30..80d_1..3a'!E234),"'")</f>
        <v>'s'</v>
      </c>
      <c r="F234" t="str">
        <f t="shared" si="7"/>
        <v>/home/ec2-user/galaxies/POGSSNR_PS1only_NGC0128.fits</v>
      </c>
      <c r="G234">
        <v>0</v>
      </c>
      <c r="H234">
        <v>1</v>
      </c>
    </row>
    <row r="235" spans="1:8">
      <c r="A235" s="2" t="s">
        <v>2</v>
      </c>
      <c r="B235" t="str">
        <f t="shared" si="6"/>
        <v>/home/ec2-user/galaxies/POGS_PS1only_NGC0132.fits</v>
      </c>
      <c r="C235" s="1">
        <f>'NEDgalPV2_0..10d_-30..80d_1..3a'!D235</f>
        <v>1.7999999999999999E-2</v>
      </c>
      <c r="D235" t="str">
        <f>TRIM('NEDgalPV2_0..10d_-30..80d_1..3a'!A235)</f>
        <v>NGC0132</v>
      </c>
      <c r="E235" t="str">
        <f>CONCATENATE("'",TRIM('NEDgalPV2_0..10d_-30..80d_1..3a'!E235),"'")</f>
        <v>'s'</v>
      </c>
      <c r="F235" t="str">
        <f t="shared" si="7"/>
        <v>/home/ec2-user/galaxies/POGSSNR_PS1only_NGC0132.fits</v>
      </c>
      <c r="G235">
        <v>0</v>
      </c>
      <c r="H235">
        <v>1</v>
      </c>
    </row>
    <row r="236" spans="1:8">
      <c r="A236" s="2" t="s">
        <v>2</v>
      </c>
      <c r="B236" t="str">
        <f t="shared" si="6"/>
        <v>/home/ec2-user/galaxies/POGS_PS1only_NGC0137.fits</v>
      </c>
      <c r="C236" s="1">
        <f>'NEDgalPV2_0..10d_-30..80d_1..3a'!D236</f>
        <v>1.7999999999999999E-2</v>
      </c>
      <c r="D236" t="str">
        <f>TRIM('NEDgalPV2_0..10d_-30..80d_1..3a'!A236)</f>
        <v>NGC0137</v>
      </c>
      <c r="E236" t="str">
        <f>CONCATENATE("'",TRIM('NEDgalPV2_0..10d_-30..80d_1..3a'!E236),"'")</f>
        <v>'s'</v>
      </c>
      <c r="F236" t="str">
        <f t="shared" si="7"/>
        <v>/home/ec2-user/galaxies/POGSSNR_PS1only_NGC0137.fits</v>
      </c>
      <c r="G236">
        <v>0</v>
      </c>
      <c r="H236">
        <v>1</v>
      </c>
    </row>
    <row r="237" spans="1:8">
      <c r="A237" s="2" t="s">
        <v>2</v>
      </c>
      <c r="B237" t="str">
        <f t="shared" si="6"/>
        <v>/home/ec2-user/galaxies/POGS_PS1only_NGC0138.fits</v>
      </c>
      <c r="C237" s="1">
        <f>'NEDgalPV2_0..10d_-30..80d_1..3a'!D237</f>
        <v>0.04</v>
      </c>
      <c r="D237" t="str">
        <f>TRIM('NEDgalPV2_0..10d_-30..80d_1..3a'!A237)</f>
        <v>NGC0138</v>
      </c>
      <c r="E237" t="str">
        <f>CONCATENATE("'",TRIM('NEDgalPV2_0..10d_-30..80d_1..3a'!E237),"'")</f>
        <v>'s'</v>
      </c>
      <c r="F237" t="str">
        <f t="shared" si="7"/>
        <v>/home/ec2-user/galaxies/POGSSNR_PS1only_NGC0138.fits</v>
      </c>
      <c r="G237">
        <v>0</v>
      </c>
      <c r="H237">
        <v>1</v>
      </c>
    </row>
    <row r="238" spans="1:8">
      <c r="A238" s="2" t="s">
        <v>2</v>
      </c>
      <c r="B238" t="str">
        <f t="shared" si="6"/>
        <v>/home/ec2-user/galaxies/POGS_PS1only_NGC0140.fits</v>
      </c>
      <c r="C238" s="1">
        <f>'NEDgalPV2_0..10d_-30..80d_1..3a'!D238</f>
        <v>2.1000000000000001E-2</v>
      </c>
      <c r="D238" t="str">
        <f>TRIM('NEDgalPV2_0..10d_-30..80d_1..3a'!A238)</f>
        <v>NGC0140</v>
      </c>
      <c r="E238" t="str">
        <f>CONCATENATE("'",TRIM('NEDgalPV2_0..10d_-30..80d_1..3a'!E238),"'")</f>
        <v>'s'</v>
      </c>
      <c r="F238" t="str">
        <f t="shared" si="7"/>
        <v>/home/ec2-user/galaxies/POGSSNR_PS1only_NGC0140.fits</v>
      </c>
      <c r="G238">
        <v>0</v>
      </c>
      <c r="H238">
        <v>1</v>
      </c>
    </row>
    <row r="239" spans="1:8">
      <c r="A239" s="2" t="s">
        <v>2</v>
      </c>
      <c r="B239" t="str">
        <f t="shared" si="6"/>
        <v>/home/ec2-user/galaxies/POGS_PS1only_NGC0142.fits</v>
      </c>
      <c r="C239" s="1">
        <f>'NEDgalPV2_0..10d_-30..80d_1..3a'!D239</f>
        <v>2.7E-2</v>
      </c>
      <c r="D239" t="str">
        <f>TRIM('NEDgalPV2_0..10d_-30..80d_1..3a'!A239)</f>
        <v>NGC0142</v>
      </c>
      <c r="E239" t="str">
        <f>CONCATENATE("'",TRIM('NEDgalPV2_0..10d_-30..80d_1..3a'!E239),"'")</f>
        <v>'s'</v>
      </c>
      <c r="F239" t="str">
        <f t="shared" si="7"/>
        <v>/home/ec2-user/galaxies/POGSSNR_PS1only_NGC0142.fits</v>
      </c>
      <c r="G239">
        <v>0</v>
      </c>
      <c r="H239">
        <v>1</v>
      </c>
    </row>
    <row r="240" spans="1:8">
      <c r="A240" s="2" t="s">
        <v>2</v>
      </c>
      <c r="B240" t="str">
        <f t="shared" si="6"/>
        <v>/home/ec2-user/galaxies/POGS_PS1only_NGC0143.fits</v>
      </c>
      <c r="C240" s="1">
        <f>'NEDgalPV2_0..10d_-30..80d_1..3a'!D240</f>
        <v>2.7E-2</v>
      </c>
      <c r="D240" t="str">
        <f>TRIM('NEDgalPV2_0..10d_-30..80d_1..3a'!A240)</f>
        <v>NGC0143</v>
      </c>
      <c r="E240" t="str">
        <f>CONCATENATE("'",TRIM('NEDgalPV2_0..10d_-30..80d_1..3a'!E240),"'")</f>
        <v>'s'</v>
      </c>
      <c r="F240" t="str">
        <f t="shared" si="7"/>
        <v>/home/ec2-user/galaxies/POGSSNR_PS1only_NGC0143.fits</v>
      </c>
      <c r="G240">
        <v>0</v>
      </c>
      <c r="H240">
        <v>1</v>
      </c>
    </row>
    <row r="241" spans="1:8">
      <c r="A241" s="2" t="s">
        <v>2</v>
      </c>
      <c r="B241" t="str">
        <f t="shared" si="6"/>
        <v>/home/ec2-user/galaxies/POGS_PS1only_NGC0145.fits</v>
      </c>
      <c r="C241" s="1">
        <f>'NEDgalPV2_0..10d_-30..80d_1..3a'!D241</f>
        <v>1.4E-2</v>
      </c>
      <c r="D241" t="str">
        <f>TRIM('NEDgalPV2_0..10d_-30..80d_1..3a'!A241)</f>
        <v>NGC0145</v>
      </c>
      <c r="E241" t="str">
        <f>CONCATENATE("'",TRIM('NEDgalPV2_0..10d_-30..80d_1..3a'!E241),"'")</f>
        <v>'s'</v>
      </c>
      <c r="F241" t="str">
        <f t="shared" si="7"/>
        <v>/home/ec2-user/galaxies/POGSSNR_PS1only_NGC0145.fits</v>
      </c>
      <c r="G241">
        <v>0</v>
      </c>
      <c r="H241">
        <v>1</v>
      </c>
    </row>
    <row r="242" spans="1:8">
      <c r="A242" s="2" t="s">
        <v>2</v>
      </c>
      <c r="B242" t="str">
        <f t="shared" si="6"/>
        <v>/home/ec2-user/galaxies/POGS_PS1only_NGC0149.fits</v>
      </c>
      <c r="C242" s="1">
        <f>'NEDgalPV2_0..10d_-30..80d_1..3a'!D242</f>
        <v>1.6E-2</v>
      </c>
      <c r="D242" t="str">
        <f>TRIM('NEDgalPV2_0..10d_-30..80d_1..3a'!A242)</f>
        <v>NGC0149</v>
      </c>
      <c r="E242" t="str">
        <f>CONCATENATE("'",TRIM('NEDgalPV2_0..10d_-30..80d_1..3a'!E242),"'")</f>
        <v>'s'</v>
      </c>
      <c r="F242" t="str">
        <f t="shared" si="7"/>
        <v>/home/ec2-user/galaxies/POGSSNR_PS1only_NGC0149.fits</v>
      </c>
      <c r="G242">
        <v>0</v>
      </c>
      <c r="H242">
        <v>1</v>
      </c>
    </row>
    <row r="243" spans="1:8">
      <c r="A243" s="2" t="s">
        <v>2</v>
      </c>
      <c r="B243" t="str">
        <f t="shared" si="6"/>
        <v>/home/ec2-user/galaxies/POGS_PS1only_NGC0151.fits</v>
      </c>
      <c r="C243" s="1">
        <f>'NEDgalPV2_0..10d_-30..80d_1..3a'!D243</f>
        <v>1.2999999999999999E-2</v>
      </c>
      <c r="D243" t="str">
        <f>TRIM('NEDgalPV2_0..10d_-30..80d_1..3a'!A243)</f>
        <v>NGC0151</v>
      </c>
      <c r="E243" t="str">
        <f>CONCATENATE("'",TRIM('NEDgalPV2_0..10d_-30..80d_1..3a'!E243),"'")</f>
        <v>'s'</v>
      </c>
      <c r="F243" t="str">
        <f t="shared" si="7"/>
        <v>/home/ec2-user/galaxies/POGSSNR_PS1only_NGC0151.fits</v>
      </c>
      <c r="G243">
        <v>0</v>
      </c>
      <c r="H243">
        <v>1</v>
      </c>
    </row>
    <row r="244" spans="1:8">
      <c r="A244" s="2" t="s">
        <v>2</v>
      </c>
      <c r="B244" t="str">
        <f t="shared" si="6"/>
        <v>/home/ec2-user/galaxies/POGS_PS1only_NGC0155.fits</v>
      </c>
      <c r="C244" s="1">
        <f>'NEDgalPV2_0..10d_-30..80d_1..3a'!D244</f>
        <v>2.1000000000000001E-2</v>
      </c>
      <c r="D244" t="str">
        <f>TRIM('NEDgalPV2_0..10d_-30..80d_1..3a'!A244)</f>
        <v>NGC0155</v>
      </c>
      <c r="E244" t="str">
        <f>CONCATENATE("'",TRIM('NEDgalPV2_0..10d_-30..80d_1..3a'!E244),"'")</f>
        <v>'s'</v>
      </c>
      <c r="F244" t="str">
        <f t="shared" si="7"/>
        <v>/home/ec2-user/galaxies/POGSSNR_PS1only_NGC0155.fits</v>
      </c>
      <c r="G244">
        <v>0</v>
      </c>
      <c r="H244">
        <v>1</v>
      </c>
    </row>
    <row r="245" spans="1:8">
      <c r="A245" s="2" t="s">
        <v>2</v>
      </c>
      <c r="B245" t="str">
        <f t="shared" si="6"/>
        <v>/home/ec2-user/galaxies/POGS_PS1only_NGC0160.fits</v>
      </c>
      <c r="C245" s="1">
        <f>'NEDgalPV2_0..10d_-30..80d_1..3a'!D245</f>
        <v>1.7999999999999999E-2</v>
      </c>
      <c r="D245" t="str">
        <f>TRIM('NEDgalPV2_0..10d_-30..80d_1..3a'!A245)</f>
        <v>NGC0160</v>
      </c>
      <c r="E245" t="str">
        <f>CONCATENATE("'",TRIM('NEDgalPV2_0..10d_-30..80d_1..3a'!E245),"'")</f>
        <v>'s'</v>
      </c>
      <c r="F245" t="str">
        <f t="shared" si="7"/>
        <v>/home/ec2-user/galaxies/POGSSNR_PS1only_NGC0160.fits</v>
      </c>
      <c r="G245">
        <v>0</v>
      </c>
      <c r="H245">
        <v>1</v>
      </c>
    </row>
    <row r="246" spans="1:8">
      <c r="A246" s="2" t="s">
        <v>2</v>
      </c>
      <c r="B246" t="str">
        <f t="shared" si="6"/>
        <v>/home/ec2-user/galaxies/POGS_PS1only_NGC0160.fits</v>
      </c>
      <c r="C246" s="1">
        <f>'NEDgalPV2_0..10d_-30..80d_1..3a'!D246</f>
        <v>1.7999999999999999E-2</v>
      </c>
      <c r="D246" t="str">
        <f>TRIM('NEDgalPV2_0..10d_-30..80d_1..3a'!A246)</f>
        <v>NGC0160</v>
      </c>
      <c r="E246" t="str">
        <f>CONCATENATE("'",TRIM('NEDgalPV2_0..10d_-30..80d_1..3a'!E246),"'")</f>
        <v>'s'</v>
      </c>
      <c r="F246" t="str">
        <f t="shared" si="7"/>
        <v>/home/ec2-user/galaxies/POGSSNR_PS1only_NGC0160.fits</v>
      </c>
      <c r="G246">
        <v>0</v>
      </c>
      <c r="H246">
        <v>1</v>
      </c>
    </row>
    <row r="247" spans="1:8">
      <c r="A247" s="2" t="s">
        <v>2</v>
      </c>
      <c r="B247" t="str">
        <f t="shared" si="6"/>
        <v>/home/ec2-user/galaxies/POGS_PS1only_NGC0161.fits</v>
      </c>
      <c r="C247" s="1">
        <f>'NEDgalPV2_0..10d_-30..80d_1..3a'!D247</f>
        <v>0.02</v>
      </c>
      <c r="D247" t="str">
        <f>TRIM('NEDgalPV2_0..10d_-30..80d_1..3a'!A247)</f>
        <v>NGC0161</v>
      </c>
      <c r="E247" t="str">
        <f>CONCATENATE("'",TRIM('NEDgalPV2_0..10d_-30..80d_1..3a'!E247),"'")</f>
        <v>'s'</v>
      </c>
      <c r="F247" t="str">
        <f t="shared" si="7"/>
        <v>/home/ec2-user/galaxies/POGSSNR_PS1only_NGC0161.fits</v>
      </c>
      <c r="G247">
        <v>0</v>
      </c>
      <c r="H247">
        <v>1</v>
      </c>
    </row>
    <row r="248" spans="1:8">
      <c r="A248" s="2" t="s">
        <v>2</v>
      </c>
      <c r="B248" t="str">
        <f t="shared" si="6"/>
        <v>/home/ec2-user/galaxies/POGS_PS1only_NGC0163.fits</v>
      </c>
      <c r="C248" s="1">
        <f>'NEDgalPV2_0..10d_-30..80d_1..3a'!D248</f>
        <v>0.02</v>
      </c>
      <c r="D248" t="str">
        <f>TRIM('NEDgalPV2_0..10d_-30..80d_1..3a'!A248)</f>
        <v>NGC0163</v>
      </c>
      <c r="E248" t="str">
        <f>CONCATENATE("'",TRIM('NEDgalPV2_0..10d_-30..80d_1..3a'!E248),"'")</f>
        <v>'e'</v>
      </c>
      <c r="F248" t="str">
        <f t="shared" si="7"/>
        <v>/home/ec2-user/galaxies/POGSSNR_PS1only_NGC0163.fits</v>
      </c>
      <c r="G248">
        <v>0</v>
      </c>
      <c r="H248">
        <v>1</v>
      </c>
    </row>
    <row r="249" spans="1:8">
      <c r="A249" s="2" t="s">
        <v>2</v>
      </c>
      <c r="B249" t="str">
        <f t="shared" si="6"/>
        <v>/home/ec2-user/galaxies/POGS_PS1only_NGC0165.fits</v>
      </c>
      <c r="C249" s="1">
        <f>'NEDgalPV2_0..10d_-30..80d_1..3a'!D249</f>
        <v>0.02</v>
      </c>
      <c r="D249" t="str">
        <f>TRIM('NEDgalPV2_0..10d_-30..80d_1..3a'!A249)</f>
        <v>NGC0165</v>
      </c>
      <c r="E249" t="str">
        <f>CONCATENATE("'",TRIM('NEDgalPV2_0..10d_-30..80d_1..3a'!E249),"'")</f>
        <v>'s'</v>
      </c>
      <c r="F249" t="str">
        <f t="shared" si="7"/>
        <v>/home/ec2-user/galaxies/POGSSNR_PS1only_NGC0165.fits</v>
      </c>
      <c r="G249">
        <v>0</v>
      </c>
      <c r="H249">
        <v>1</v>
      </c>
    </row>
    <row r="250" spans="1:8">
      <c r="A250" s="2" t="s">
        <v>2</v>
      </c>
      <c r="B250" t="str">
        <f t="shared" si="6"/>
        <v>/home/ec2-user/galaxies/POGS_PS1only_NGC0167.fits</v>
      </c>
      <c r="C250" s="1">
        <f>'NEDgalPV2_0..10d_-30..80d_1..3a'!D250</f>
        <v>1.2999999999999999E-2</v>
      </c>
      <c r="D250" t="str">
        <f>TRIM('NEDgalPV2_0..10d_-30..80d_1..3a'!A250)</f>
        <v>NGC0167</v>
      </c>
      <c r="E250" t="str">
        <f>CONCATENATE("'",TRIM('NEDgalPV2_0..10d_-30..80d_1..3a'!E250),"'")</f>
        <v>'s'</v>
      </c>
      <c r="F250" t="str">
        <f t="shared" si="7"/>
        <v>/home/ec2-user/galaxies/POGSSNR_PS1only_NGC0167.fits</v>
      </c>
      <c r="G250">
        <v>0</v>
      </c>
      <c r="H250">
        <v>1</v>
      </c>
    </row>
    <row r="251" spans="1:8">
      <c r="A251" s="2" t="s">
        <v>2</v>
      </c>
      <c r="B251" t="str">
        <f t="shared" si="6"/>
        <v>/home/ec2-user/galaxies/POGS_PS1only_NGC0168.fits</v>
      </c>
      <c r="C251" s="1">
        <f>'NEDgalPV2_0..10d_-30..80d_1..3a'!D251</f>
        <v>1.2999999999999999E-2</v>
      </c>
      <c r="D251" t="str">
        <f>TRIM('NEDgalPV2_0..10d_-30..80d_1..3a'!A251)</f>
        <v>NGC0168</v>
      </c>
      <c r="E251" t="str">
        <f>CONCATENATE("'",TRIM('NEDgalPV2_0..10d_-30..80d_1..3a'!E251),"'")</f>
        <v>'s'</v>
      </c>
      <c r="F251" t="str">
        <f t="shared" si="7"/>
        <v>/home/ec2-user/galaxies/POGSSNR_PS1only_NGC0168.fits</v>
      </c>
      <c r="G251">
        <v>0</v>
      </c>
      <c r="H251">
        <v>1</v>
      </c>
    </row>
    <row r="252" spans="1:8">
      <c r="A252" s="2" t="s">
        <v>2</v>
      </c>
      <c r="B252" t="str">
        <f t="shared" si="6"/>
        <v>/home/ec2-user/galaxies/POGS_PS1only_NGC0168.fits</v>
      </c>
      <c r="C252" s="1">
        <f>'NEDgalPV2_0..10d_-30..80d_1..3a'!D252</f>
        <v>1.2999999999999999E-2</v>
      </c>
      <c r="D252" t="str">
        <f>TRIM('NEDgalPV2_0..10d_-30..80d_1..3a'!A252)</f>
        <v>NGC0168</v>
      </c>
      <c r="E252" t="str">
        <f>CONCATENATE("'",TRIM('NEDgalPV2_0..10d_-30..80d_1..3a'!E252),"'")</f>
        <v>'s'</v>
      </c>
      <c r="F252" t="str">
        <f t="shared" si="7"/>
        <v>/home/ec2-user/galaxies/POGSSNR_PS1only_NGC0168.fits</v>
      </c>
      <c r="G252">
        <v>0</v>
      </c>
      <c r="H252">
        <v>1</v>
      </c>
    </row>
    <row r="253" spans="1:8">
      <c r="A253" s="2" t="s">
        <v>2</v>
      </c>
      <c r="B253" t="str">
        <f t="shared" si="6"/>
        <v>/home/ec2-user/galaxies/POGS_PS1only_NGC0169.fits</v>
      </c>
      <c r="C253" s="1">
        <f>'NEDgalPV2_0..10d_-30..80d_1..3a'!D253</f>
        <v>1.4999999999999999E-2</v>
      </c>
      <c r="D253" t="str">
        <f>TRIM('NEDgalPV2_0..10d_-30..80d_1..3a'!A253)</f>
        <v>NGC0169</v>
      </c>
      <c r="E253" t="str">
        <f>CONCATENATE("'",TRIM('NEDgalPV2_0..10d_-30..80d_1..3a'!E253),"'")</f>
        <v>'s'</v>
      </c>
      <c r="F253" t="str">
        <f t="shared" si="7"/>
        <v>/home/ec2-user/galaxies/POGSSNR_PS1only_NGC0169.fits</v>
      </c>
      <c r="G253">
        <v>0</v>
      </c>
      <c r="H253">
        <v>1</v>
      </c>
    </row>
    <row r="254" spans="1:8">
      <c r="A254" s="2" t="s">
        <v>2</v>
      </c>
      <c r="B254" t="str">
        <f t="shared" si="6"/>
        <v>/home/ec2-user/galaxies/POGS_PS1only_NGC0171.fits</v>
      </c>
      <c r="C254" s="1">
        <f>'NEDgalPV2_0..10d_-30..80d_1..3a'!D254</f>
        <v>1.2999999999999999E-2</v>
      </c>
      <c r="D254" t="str">
        <f>TRIM('NEDgalPV2_0..10d_-30..80d_1..3a'!A254)</f>
        <v>NGC0171</v>
      </c>
      <c r="E254" t="str">
        <f>CONCATENATE("'",TRIM('NEDgalPV2_0..10d_-30..80d_1..3a'!E254),"'")</f>
        <v>'s'</v>
      </c>
      <c r="F254" t="str">
        <f t="shared" si="7"/>
        <v>/home/ec2-user/galaxies/POGSSNR_PS1only_NGC0171.fits</v>
      </c>
      <c r="G254">
        <v>0</v>
      </c>
      <c r="H254">
        <v>1</v>
      </c>
    </row>
    <row r="255" spans="1:8">
      <c r="A255" s="2" t="s">
        <v>2</v>
      </c>
      <c r="B255" t="str">
        <f t="shared" si="6"/>
        <v>/home/ec2-user/galaxies/POGS_PS1only_NGC0172.fits</v>
      </c>
      <c r="C255" s="1">
        <f>'NEDgalPV2_0..10d_-30..80d_1..3a'!D255</f>
        <v>0.01</v>
      </c>
      <c r="D255" t="str">
        <f>TRIM('NEDgalPV2_0..10d_-30..80d_1..3a'!A255)</f>
        <v>NGC0172</v>
      </c>
      <c r="E255" t="str">
        <f>CONCATENATE("'",TRIM('NEDgalPV2_0..10d_-30..80d_1..3a'!E255),"'")</f>
        <v>'s'</v>
      </c>
      <c r="F255" t="str">
        <f t="shared" si="7"/>
        <v>/home/ec2-user/galaxies/POGSSNR_PS1only_NGC0172.fits</v>
      </c>
      <c r="G255">
        <v>0</v>
      </c>
      <c r="H255">
        <v>1</v>
      </c>
    </row>
    <row r="256" spans="1:8">
      <c r="A256" s="2" t="s">
        <v>2</v>
      </c>
      <c r="B256" t="str">
        <f t="shared" si="6"/>
        <v>/home/ec2-user/galaxies/POGS_PS1only_NGC0172.fits</v>
      </c>
      <c r="C256" s="1">
        <f>'NEDgalPV2_0..10d_-30..80d_1..3a'!D256</f>
        <v>0.01</v>
      </c>
      <c r="D256" t="str">
        <f>TRIM('NEDgalPV2_0..10d_-30..80d_1..3a'!A256)</f>
        <v>NGC0172</v>
      </c>
      <c r="E256" t="str">
        <f>CONCATENATE("'",TRIM('NEDgalPV2_0..10d_-30..80d_1..3a'!E256),"'")</f>
        <v>'i'</v>
      </c>
      <c r="F256" t="str">
        <f t="shared" si="7"/>
        <v>/home/ec2-user/galaxies/POGSSNR_PS1only_NGC0172.fits</v>
      </c>
      <c r="G256">
        <v>0</v>
      </c>
      <c r="H256">
        <v>1</v>
      </c>
    </row>
    <row r="257" spans="1:8">
      <c r="A257" s="2" t="s">
        <v>2</v>
      </c>
      <c r="B257" t="str">
        <f t="shared" si="6"/>
        <v>/home/ec2-user/galaxies/POGS_PS1only_NGC0174.fits</v>
      </c>
      <c r="C257" s="1">
        <f>'NEDgalPV2_0..10d_-30..80d_1..3a'!D257</f>
        <v>1.2E-2</v>
      </c>
      <c r="D257" t="str">
        <f>TRIM('NEDgalPV2_0..10d_-30..80d_1..3a'!A257)</f>
        <v>NGC0174</v>
      </c>
      <c r="E257" t="str">
        <f>CONCATENATE("'",TRIM('NEDgalPV2_0..10d_-30..80d_1..3a'!E257),"'")</f>
        <v>'s'</v>
      </c>
      <c r="F257" t="str">
        <f t="shared" si="7"/>
        <v>/home/ec2-user/galaxies/POGSSNR_PS1only_NGC0174.fits</v>
      </c>
      <c r="G257">
        <v>0</v>
      </c>
      <c r="H257">
        <v>1</v>
      </c>
    </row>
    <row r="258" spans="1:8">
      <c r="A258" s="2" t="s">
        <v>2</v>
      </c>
      <c r="B258" t="str">
        <f t="shared" si="6"/>
        <v>/home/ec2-user/galaxies/POGS_PS1only_NGC0174.fits</v>
      </c>
      <c r="C258" s="1">
        <f>'NEDgalPV2_0..10d_-30..80d_1..3a'!D258</f>
        <v>1.2E-2</v>
      </c>
      <c r="D258" t="str">
        <f>TRIM('NEDgalPV2_0..10d_-30..80d_1..3a'!A258)</f>
        <v>NGC0174</v>
      </c>
      <c r="E258" t="str">
        <f>CONCATENATE("'",TRIM('NEDgalPV2_0..10d_-30..80d_1..3a'!E258),"'")</f>
        <v>'s'</v>
      </c>
      <c r="F258" t="str">
        <f t="shared" si="7"/>
        <v>/home/ec2-user/galaxies/POGSSNR_PS1only_NGC0174.fits</v>
      </c>
      <c r="G258">
        <v>0</v>
      </c>
      <c r="H258">
        <v>1</v>
      </c>
    </row>
    <row r="259" spans="1:8">
      <c r="A259" s="2" t="s">
        <v>2</v>
      </c>
      <c r="B259" t="str">
        <f t="shared" ref="B259:B322" si="8">CONCATENATE("/home/ec2-user/galaxies/POGS_PS1only_",D259,".fits")</f>
        <v>/home/ec2-user/galaxies/POGS_PS1only_NGC0174.fits</v>
      </c>
      <c r="C259" s="1">
        <f>'NEDgalPV2_0..10d_-30..80d_1..3a'!D259</f>
        <v>1.2E-2</v>
      </c>
      <c r="D259" t="str">
        <f>TRIM('NEDgalPV2_0..10d_-30..80d_1..3a'!A259)</f>
        <v>NGC0174</v>
      </c>
      <c r="E259" t="str">
        <f>CONCATENATE("'",TRIM('NEDgalPV2_0..10d_-30..80d_1..3a'!E259),"'")</f>
        <v>'s'</v>
      </c>
      <c r="F259" t="str">
        <f t="shared" ref="F259:F322" si="9">CONCATENATE("/home/ec2-user/galaxies/POGSSNR_PS1only_",D259,".fits")</f>
        <v>/home/ec2-user/galaxies/POGSSNR_PS1only_NGC0174.fits</v>
      </c>
      <c r="G259">
        <v>0</v>
      </c>
      <c r="H259">
        <v>1</v>
      </c>
    </row>
    <row r="260" spans="1:8">
      <c r="A260" s="2" t="s">
        <v>2</v>
      </c>
      <c r="B260" t="str">
        <f t="shared" si="8"/>
        <v>/home/ec2-user/galaxies/POGS_PS1only_NGC0177.fits</v>
      </c>
      <c r="C260" s="1">
        <f>'NEDgalPV2_0..10d_-30..80d_1..3a'!D260</f>
        <v>1.2999999999999999E-2</v>
      </c>
      <c r="D260" t="str">
        <f>TRIM('NEDgalPV2_0..10d_-30..80d_1..3a'!A260)</f>
        <v>NGC0177</v>
      </c>
      <c r="E260" t="str">
        <f>CONCATENATE("'",TRIM('NEDgalPV2_0..10d_-30..80d_1..3a'!E260),"'")</f>
        <v>'s'</v>
      </c>
      <c r="F260" t="str">
        <f t="shared" si="9"/>
        <v>/home/ec2-user/galaxies/POGSSNR_PS1only_NGC0177.fits</v>
      </c>
      <c r="G260">
        <v>0</v>
      </c>
      <c r="H260">
        <v>1</v>
      </c>
    </row>
    <row r="261" spans="1:8">
      <c r="A261" s="2" t="s">
        <v>2</v>
      </c>
      <c r="B261" t="str">
        <f t="shared" si="8"/>
        <v>/home/ec2-user/galaxies/POGS_PS1only_NGC0178.fits</v>
      </c>
      <c r="C261" s="1">
        <f>'NEDgalPV2_0..10d_-30..80d_1..3a'!D261</f>
        <v>5.0000000000000001E-3</v>
      </c>
      <c r="D261" t="str">
        <f>TRIM('NEDgalPV2_0..10d_-30..80d_1..3a'!A261)</f>
        <v>NGC0178</v>
      </c>
      <c r="E261" t="str">
        <f>CONCATENATE("'",TRIM('NEDgalPV2_0..10d_-30..80d_1..3a'!E261),"'")</f>
        <v>'s'</v>
      </c>
      <c r="F261" t="str">
        <f t="shared" si="9"/>
        <v>/home/ec2-user/galaxies/POGSSNR_PS1only_NGC0178.fits</v>
      </c>
      <c r="G261">
        <v>0</v>
      </c>
      <c r="H261">
        <v>1</v>
      </c>
    </row>
    <row r="262" spans="1:8">
      <c r="A262" s="2" t="s">
        <v>2</v>
      </c>
      <c r="B262" t="str">
        <f t="shared" si="8"/>
        <v>/home/ec2-user/galaxies/POGS_PS1only_NGC0180.fits</v>
      </c>
      <c r="C262" s="1">
        <f>'NEDgalPV2_0..10d_-30..80d_1..3a'!D262</f>
        <v>1.7999999999999999E-2</v>
      </c>
      <c r="D262" t="str">
        <f>TRIM('NEDgalPV2_0..10d_-30..80d_1..3a'!A262)</f>
        <v>NGC0180</v>
      </c>
      <c r="E262" t="str">
        <f>CONCATENATE("'",TRIM('NEDgalPV2_0..10d_-30..80d_1..3a'!E262),"'")</f>
        <v>'s'</v>
      </c>
      <c r="F262" t="str">
        <f t="shared" si="9"/>
        <v>/home/ec2-user/galaxies/POGSSNR_PS1only_NGC0180.fits</v>
      </c>
      <c r="G262">
        <v>0</v>
      </c>
      <c r="H262">
        <v>1</v>
      </c>
    </row>
    <row r="263" spans="1:8">
      <c r="A263" s="2" t="s">
        <v>2</v>
      </c>
      <c r="B263" t="str">
        <f t="shared" si="8"/>
        <v>/home/ec2-user/galaxies/POGS_PS1only_NGC0182.fits</v>
      </c>
      <c r="C263" s="1">
        <f>'NEDgalPV2_0..10d_-30..80d_1..3a'!D263</f>
        <v>1.7999999999999999E-2</v>
      </c>
      <c r="D263" t="str">
        <f>TRIM('NEDgalPV2_0..10d_-30..80d_1..3a'!A263)</f>
        <v>NGC0182</v>
      </c>
      <c r="E263" t="str">
        <f>CONCATENATE("'",TRIM('NEDgalPV2_0..10d_-30..80d_1..3a'!E263),"'")</f>
        <v>'s'</v>
      </c>
      <c r="F263" t="str">
        <f t="shared" si="9"/>
        <v>/home/ec2-user/galaxies/POGSSNR_PS1only_NGC0182.fits</v>
      </c>
      <c r="G263">
        <v>0</v>
      </c>
      <c r="H263">
        <v>1</v>
      </c>
    </row>
    <row r="264" spans="1:8">
      <c r="A264" s="2" t="s">
        <v>2</v>
      </c>
      <c r="B264" t="str">
        <f t="shared" si="8"/>
        <v>/home/ec2-user/galaxies/POGS_PS1only_NGC0183.fits</v>
      </c>
      <c r="C264" s="1">
        <f>'NEDgalPV2_0..10d_-30..80d_1..3a'!D264</f>
        <v>1.7999999999999999E-2</v>
      </c>
      <c r="D264" t="str">
        <f>TRIM('NEDgalPV2_0..10d_-30..80d_1..3a'!A264)</f>
        <v>NGC0183</v>
      </c>
      <c r="E264" t="str">
        <f>CONCATENATE("'",TRIM('NEDgalPV2_0..10d_-30..80d_1..3a'!E264),"'")</f>
        <v>'e'</v>
      </c>
      <c r="F264" t="str">
        <f t="shared" si="9"/>
        <v>/home/ec2-user/galaxies/POGSSNR_PS1only_NGC0183.fits</v>
      </c>
      <c r="G264">
        <v>0</v>
      </c>
      <c r="H264">
        <v>1</v>
      </c>
    </row>
    <row r="265" spans="1:8">
      <c r="A265" s="2" t="s">
        <v>2</v>
      </c>
      <c r="B265" t="str">
        <f t="shared" si="8"/>
        <v>/home/ec2-user/galaxies/POGS_PS1only_NGC0186.fits</v>
      </c>
      <c r="C265" s="1">
        <f>'NEDgalPV2_0..10d_-30..80d_1..3a'!D265</f>
        <v>1.6E-2</v>
      </c>
      <c r="D265" t="str">
        <f>TRIM('NEDgalPV2_0..10d_-30..80d_1..3a'!A265)</f>
        <v>NGC0186</v>
      </c>
      <c r="E265" t="str">
        <f>CONCATENATE("'",TRIM('NEDgalPV2_0..10d_-30..80d_1..3a'!E265),"'")</f>
        <v>'s'</v>
      </c>
      <c r="F265" t="str">
        <f t="shared" si="9"/>
        <v>/home/ec2-user/galaxies/POGSSNR_PS1only_NGC0186.fits</v>
      </c>
      <c r="G265">
        <v>0</v>
      </c>
      <c r="H265">
        <v>1</v>
      </c>
    </row>
    <row r="266" spans="1:8">
      <c r="A266" s="2" t="s">
        <v>2</v>
      </c>
      <c r="B266" t="str">
        <f t="shared" si="8"/>
        <v>/home/ec2-user/galaxies/POGS_PS1only_NGC0186.fits</v>
      </c>
      <c r="C266" s="1">
        <f>'NEDgalPV2_0..10d_-30..80d_1..3a'!D266</f>
        <v>1.6E-2</v>
      </c>
      <c r="D266" t="str">
        <f>TRIM('NEDgalPV2_0..10d_-30..80d_1..3a'!A266)</f>
        <v>NGC0186</v>
      </c>
      <c r="E266" t="str">
        <f>CONCATENATE("'",TRIM('NEDgalPV2_0..10d_-30..80d_1..3a'!E266),"'")</f>
        <v>'s'</v>
      </c>
      <c r="F266" t="str">
        <f t="shared" si="9"/>
        <v>/home/ec2-user/galaxies/POGSSNR_PS1only_NGC0186.fits</v>
      </c>
      <c r="G266">
        <v>0</v>
      </c>
      <c r="H266">
        <v>1</v>
      </c>
    </row>
    <row r="267" spans="1:8">
      <c r="A267" s="2" t="s">
        <v>2</v>
      </c>
      <c r="B267" t="str">
        <f t="shared" si="8"/>
        <v>/home/ec2-user/galaxies/POGS_PS1only_NGC0186.fits</v>
      </c>
      <c r="C267" s="1">
        <f>'NEDgalPV2_0..10d_-30..80d_1..3a'!D267</f>
        <v>1.6E-2</v>
      </c>
      <c r="D267" t="str">
        <f>TRIM('NEDgalPV2_0..10d_-30..80d_1..3a'!A267)</f>
        <v>NGC0186</v>
      </c>
      <c r="E267" t="str">
        <f>CONCATENATE("'",TRIM('NEDgalPV2_0..10d_-30..80d_1..3a'!E267),"'")</f>
        <v>'s'</v>
      </c>
      <c r="F267" t="str">
        <f t="shared" si="9"/>
        <v>/home/ec2-user/galaxies/POGSSNR_PS1only_NGC0186.fits</v>
      </c>
      <c r="G267">
        <v>0</v>
      </c>
      <c r="H267">
        <v>1</v>
      </c>
    </row>
    <row r="268" spans="1:8">
      <c r="A268" s="2" t="s">
        <v>2</v>
      </c>
      <c r="B268" t="str">
        <f t="shared" si="8"/>
        <v>/home/ec2-user/galaxies/POGS_PS1only_NGC0187.fits</v>
      </c>
      <c r="C268" s="1">
        <f>'NEDgalPV2_0..10d_-30..80d_1..3a'!D268</f>
        <v>1.2999999999999999E-2</v>
      </c>
      <c r="D268" t="str">
        <f>TRIM('NEDgalPV2_0..10d_-30..80d_1..3a'!A268)</f>
        <v>NGC0187</v>
      </c>
      <c r="E268" t="str">
        <f>CONCATENATE("'",TRIM('NEDgalPV2_0..10d_-30..80d_1..3a'!E268),"'")</f>
        <v>'s'</v>
      </c>
      <c r="F268" t="str">
        <f t="shared" si="9"/>
        <v>/home/ec2-user/galaxies/POGSSNR_PS1only_NGC0187.fits</v>
      </c>
      <c r="G268">
        <v>0</v>
      </c>
      <c r="H268">
        <v>1</v>
      </c>
    </row>
    <row r="269" spans="1:8">
      <c r="A269" s="2" t="s">
        <v>2</v>
      </c>
      <c r="B269" t="str">
        <f t="shared" si="8"/>
        <v>/home/ec2-user/galaxies/POGS_PS1only_NGC0191.fits</v>
      </c>
      <c r="C269" s="1">
        <f>'NEDgalPV2_0..10d_-30..80d_1..3a'!D269</f>
        <v>0.02</v>
      </c>
      <c r="D269" t="str">
        <f>TRIM('NEDgalPV2_0..10d_-30..80d_1..3a'!A269)</f>
        <v>NGC0191</v>
      </c>
      <c r="E269" t="str">
        <f>CONCATENATE("'",TRIM('NEDgalPV2_0..10d_-30..80d_1..3a'!E269),"'")</f>
        <v>'s'</v>
      </c>
      <c r="F269" t="str">
        <f t="shared" si="9"/>
        <v>/home/ec2-user/galaxies/POGSSNR_PS1only_NGC0191.fits</v>
      </c>
      <c r="G269">
        <v>0</v>
      </c>
      <c r="H269">
        <v>1</v>
      </c>
    </row>
    <row r="270" spans="1:8">
      <c r="A270" s="2" t="s">
        <v>2</v>
      </c>
      <c r="B270" t="str">
        <f t="shared" si="8"/>
        <v>/home/ec2-user/galaxies/POGS_PS1only_NGC0192.fits</v>
      </c>
      <c r="C270" s="1">
        <f>'NEDgalPV2_0..10d_-30..80d_1..3a'!D270</f>
        <v>1.4E-2</v>
      </c>
      <c r="D270" t="str">
        <f>TRIM('NEDgalPV2_0..10d_-30..80d_1..3a'!A270)</f>
        <v>NGC0192</v>
      </c>
      <c r="E270" t="str">
        <f>CONCATENATE("'",TRIM('NEDgalPV2_0..10d_-30..80d_1..3a'!E270),"'")</f>
        <v>'s'</v>
      </c>
      <c r="F270" t="str">
        <f t="shared" si="9"/>
        <v>/home/ec2-user/galaxies/POGSSNR_PS1only_NGC0192.fits</v>
      </c>
      <c r="G270">
        <v>0</v>
      </c>
      <c r="H270">
        <v>1</v>
      </c>
    </row>
    <row r="271" spans="1:8">
      <c r="A271" s="2" t="s">
        <v>2</v>
      </c>
      <c r="B271" t="str">
        <f t="shared" si="8"/>
        <v>/home/ec2-user/galaxies/POGS_PS1only_NGC0193.fits</v>
      </c>
      <c r="C271" s="1">
        <f>'NEDgalPV2_0..10d_-30..80d_1..3a'!D271</f>
        <v>1.4999999999999999E-2</v>
      </c>
      <c r="D271" t="str">
        <f>TRIM('NEDgalPV2_0..10d_-30..80d_1..3a'!A271)</f>
        <v>NGC0193</v>
      </c>
      <c r="E271" t="str">
        <f>CONCATENATE("'",TRIM('NEDgalPV2_0..10d_-30..80d_1..3a'!E271),"'")</f>
        <v>'s'</v>
      </c>
      <c r="F271" t="str">
        <f t="shared" si="9"/>
        <v>/home/ec2-user/galaxies/POGSSNR_PS1only_NGC0193.fits</v>
      </c>
      <c r="G271">
        <v>0</v>
      </c>
      <c r="H271">
        <v>1</v>
      </c>
    </row>
    <row r="272" spans="1:8">
      <c r="A272" s="2" t="s">
        <v>2</v>
      </c>
      <c r="B272" t="str">
        <f t="shared" si="8"/>
        <v>/home/ec2-user/galaxies/POGS_PS1only_NGC0194.fits</v>
      </c>
      <c r="C272" s="1">
        <f>'NEDgalPV2_0..10d_-30..80d_1..3a'!D272</f>
        <v>1.7000000000000001E-2</v>
      </c>
      <c r="D272" t="str">
        <f>TRIM('NEDgalPV2_0..10d_-30..80d_1..3a'!A272)</f>
        <v>NGC0194</v>
      </c>
      <c r="E272" t="str">
        <f>CONCATENATE("'",TRIM('NEDgalPV2_0..10d_-30..80d_1..3a'!E272),"'")</f>
        <v>'e'</v>
      </c>
      <c r="F272" t="str">
        <f t="shared" si="9"/>
        <v>/home/ec2-user/galaxies/POGSSNR_PS1only_NGC0194.fits</v>
      </c>
      <c r="G272">
        <v>0</v>
      </c>
      <c r="H272">
        <v>1</v>
      </c>
    </row>
    <row r="273" spans="1:8">
      <c r="A273" s="2" t="s">
        <v>2</v>
      </c>
      <c r="B273" t="str">
        <f t="shared" si="8"/>
        <v>/home/ec2-user/galaxies/POGS_PS1only_NGC0195.fits</v>
      </c>
      <c r="C273" s="1">
        <f>'NEDgalPV2_0..10d_-30..80d_1..3a'!D273</f>
        <v>1.6E-2</v>
      </c>
      <c r="D273" t="str">
        <f>TRIM('NEDgalPV2_0..10d_-30..80d_1..3a'!A273)</f>
        <v>NGC0195</v>
      </c>
      <c r="E273" t="str">
        <f>CONCATENATE("'",TRIM('NEDgalPV2_0..10d_-30..80d_1..3a'!E273),"'")</f>
        <v>'s'</v>
      </c>
      <c r="F273" t="str">
        <f t="shared" si="9"/>
        <v>/home/ec2-user/galaxies/POGSSNR_PS1only_NGC0195.fits</v>
      </c>
      <c r="G273">
        <v>0</v>
      </c>
      <c r="H273">
        <v>1</v>
      </c>
    </row>
    <row r="274" spans="1:8">
      <c r="A274" s="2" t="s">
        <v>2</v>
      </c>
      <c r="B274" t="str">
        <f t="shared" si="8"/>
        <v>/home/ec2-user/galaxies/POGS_PS1only_NGC0196.fits</v>
      </c>
      <c r="C274" s="1">
        <f>'NEDgalPV2_0..10d_-30..80d_1..3a'!D274</f>
        <v>1.4E-2</v>
      </c>
      <c r="D274" t="str">
        <f>TRIM('NEDgalPV2_0..10d_-30..80d_1..3a'!A274)</f>
        <v>NGC0196</v>
      </c>
      <c r="E274" t="str">
        <f>CONCATENATE("'",TRIM('NEDgalPV2_0..10d_-30..80d_1..3a'!E274),"'")</f>
        <v>'s'</v>
      </c>
      <c r="F274" t="str">
        <f t="shared" si="9"/>
        <v>/home/ec2-user/galaxies/POGSSNR_PS1only_NGC0196.fits</v>
      </c>
      <c r="G274">
        <v>0</v>
      </c>
      <c r="H274">
        <v>1</v>
      </c>
    </row>
    <row r="275" spans="1:8">
      <c r="A275" s="2" t="s">
        <v>2</v>
      </c>
      <c r="B275" t="str">
        <f t="shared" si="8"/>
        <v>/home/ec2-user/galaxies/POGS_PS1only_NGC0198.fits</v>
      </c>
      <c r="C275" s="1">
        <f>'NEDgalPV2_0..10d_-30..80d_1..3a'!D275</f>
        <v>1.7999999999999999E-2</v>
      </c>
      <c r="D275" t="str">
        <f>TRIM('NEDgalPV2_0..10d_-30..80d_1..3a'!A275)</f>
        <v>NGC0198</v>
      </c>
      <c r="E275" t="str">
        <f>CONCATENATE("'",TRIM('NEDgalPV2_0..10d_-30..80d_1..3a'!E275),"'")</f>
        <v>'s'</v>
      </c>
      <c r="F275" t="str">
        <f t="shared" si="9"/>
        <v>/home/ec2-user/galaxies/POGSSNR_PS1only_NGC0198.fits</v>
      </c>
      <c r="G275">
        <v>0</v>
      </c>
      <c r="H275">
        <v>1</v>
      </c>
    </row>
    <row r="276" spans="1:8">
      <c r="A276" s="2" t="s">
        <v>2</v>
      </c>
      <c r="B276" t="str">
        <f t="shared" si="8"/>
        <v>/home/ec2-user/galaxies/POGS_PS1only_NGC0199.fits</v>
      </c>
      <c r="C276" s="1">
        <f>'NEDgalPV2_0..10d_-30..80d_1..3a'!D276</f>
        <v>1.4999999999999999E-2</v>
      </c>
      <c r="D276" t="str">
        <f>TRIM('NEDgalPV2_0..10d_-30..80d_1..3a'!A276)</f>
        <v>NGC0199</v>
      </c>
      <c r="E276" t="str">
        <f>CONCATENATE("'",TRIM('NEDgalPV2_0..10d_-30..80d_1..3a'!E276),"'")</f>
        <v>'s'</v>
      </c>
      <c r="F276" t="str">
        <f t="shared" si="9"/>
        <v>/home/ec2-user/galaxies/POGSSNR_PS1only_NGC0199.fits</v>
      </c>
      <c r="G276">
        <v>0</v>
      </c>
      <c r="H276">
        <v>1</v>
      </c>
    </row>
    <row r="277" spans="1:8">
      <c r="A277" s="2" t="s">
        <v>2</v>
      </c>
      <c r="B277" t="str">
        <f t="shared" si="8"/>
        <v>/home/ec2-user/galaxies/POGS_PS1only_NGC0200.fits</v>
      </c>
      <c r="C277" s="1">
        <f>'NEDgalPV2_0..10d_-30..80d_1..3a'!D277</f>
        <v>1.7000000000000001E-2</v>
      </c>
      <c r="D277" t="str">
        <f>TRIM('NEDgalPV2_0..10d_-30..80d_1..3a'!A277)</f>
        <v>NGC0200</v>
      </c>
      <c r="E277" t="str">
        <f>CONCATENATE("'",TRIM('NEDgalPV2_0..10d_-30..80d_1..3a'!E277),"'")</f>
        <v>'s'</v>
      </c>
      <c r="F277" t="str">
        <f t="shared" si="9"/>
        <v>/home/ec2-user/galaxies/POGSSNR_PS1only_NGC0200.fits</v>
      </c>
      <c r="G277">
        <v>0</v>
      </c>
      <c r="H277">
        <v>1</v>
      </c>
    </row>
    <row r="278" spans="1:8">
      <c r="A278" s="2" t="s">
        <v>2</v>
      </c>
      <c r="B278" t="str">
        <f t="shared" si="8"/>
        <v>/home/ec2-user/galaxies/POGS_PS1only_NGC0201.fits</v>
      </c>
      <c r="C278" s="1">
        <f>'NEDgalPV2_0..10d_-30..80d_1..3a'!D278</f>
        <v>1.4999999999999999E-2</v>
      </c>
      <c r="D278" t="str">
        <f>TRIM('NEDgalPV2_0..10d_-30..80d_1..3a'!A278)</f>
        <v>NGC0201</v>
      </c>
      <c r="E278" t="str">
        <f>CONCATENATE("'",TRIM('NEDgalPV2_0..10d_-30..80d_1..3a'!E278),"'")</f>
        <v>'s'</v>
      </c>
      <c r="F278" t="str">
        <f t="shared" si="9"/>
        <v>/home/ec2-user/galaxies/POGSSNR_PS1only_NGC0201.fits</v>
      </c>
      <c r="G278">
        <v>0</v>
      </c>
      <c r="H278">
        <v>1</v>
      </c>
    </row>
    <row r="279" spans="1:8">
      <c r="A279" s="2" t="s">
        <v>2</v>
      </c>
      <c r="B279" t="str">
        <f t="shared" si="8"/>
        <v>/home/ec2-user/galaxies/POGS_PS1only_NGC0209.fits</v>
      </c>
      <c r="C279" s="1">
        <f>'NEDgalPV2_0..10d_-30..80d_1..3a'!D279</f>
        <v>1.2999999999999999E-2</v>
      </c>
      <c r="D279" t="str">
        <f>TRIM('NEDgalPV2_0..10d_-30..80d_1..3a'!A279)</f>
        <v>NGC0209</v>
      </c>
      <c r="E279" t="str">
        <f>CONCATENATE("'",TRIM('NEDgalPV2_0..10d_-30..80d_1..3a'!E279),"'")</f>
        <v>'s'</v>
      </c>
      <c r="F279" t="str">
        <f t="shared" si="9"/>
        <v>/home/ec2-user/galaxies/POGSSNR_PS1only_NGC0209.fits</v>
      </c>
      <c r="G279">
        <v>0</v>
      </c>
      <c r="H279">
        <v>1</v>
      </c>
    </row>
    <row r="280" spans="1:8">
      <c r="A280" s="2" t="s">
        <v>2</v>
      </c>
      <c r="B280" t="str">
        <f t="shared" si="8"/>
        <v>/home/ec2-user/galaxies/POGS_PS1only_NGC7802.fits</v>
      </c>
      <c r="C280" s="1">
        <f>'NEDgalPV2_0..10d_-30..80d_1..3a'!D280</f>
        <v>1.7999999999999999E-2</v>
      </c>
      <c r="D280" t="str">
        <f>TRIM('NEDgalPV2_0..10d_-30..80d_1..3a'!A280)</f>
        <v>NGC7802</v>
      </c>
      <c r="E280" t="str">
        <f>CONCATENATE("'",TRIM('NEDgalPV2_0..10d_-30..80d_1..3a'!E280),"'")</f>
        <v>'s'</v>
      </c>
      <c r="F280" t="str">
        <f t="shared" si="9"/>
        <v>/home/ec2-user/galaxies/POGSSNR_PS1only_NGC7802.fits</v>
      </c>
      <c r="G280">
        <v>0</v>
      </c>
      <c r="H280">
        <v>1</v>
      </c>
    </row>
    <row r="281" spans="1:8">
      <c r="A281" s="2" t="s">
        <v>2</v>
      </c>
      <c r="B281" t="str">
        <f t="shared" si="8"/>
        <v>/home/ec2-user/galaxies/POGS_PS1only_NGC7803.fits</v>
      </c>
      <c r="C281" s="1">
        <f>'NEDgalPV2_0..10d_-30..80d_1..3a'!D281</f>
        <v>1.7999999999999999E-2</v>
      </c>
      <c r="D281" t="str">
        <f>TRIM('NEDgalPV2_0..10d_-30..80d_1..3a'!A281)</f>
        <v>NGC7803</v>
      </c>
      <c r="E281" t="str">
        <f>CONCATENATE("'",TRIM('NEDgalPV2_0..10d_-30..80d_1..3a'!E281),"'")</f>
        <v>'s'</v>
      </c>
      <c r="F281" t="str">
        <f t="shared" si="9"/>
        <v>/home/ec2-user/galaxies/POGSSNR_PS1only_NGC7803.fits</v>
      </c>
      <c r="G281">
        <v>0</v>
      </c>
      <c r="H281">
        <v>1</v>
      </c>
    </row>
    <row r="282" spans="1:8">
      <c r="A282" s="2" t="s">
        <v>2</v>
      </c>
      <c r="B282" t="str">
        <f t="shared" si="8"/>
        <v>/home/ec2-user/galaxies/POGS_PS1only_NGC7803.fits</v>
      </c>
      <c r="C282" s="1">
        <f>'NEDgalPV2_0..10d_-30..80d_1..3a'!D282</f>
        <v>1.7999999999999999E-2</v>
      </c>
      <c r="D282" t="str">
        <f>TRIM('NEDgalPV2_0..10d_-30..80d_1..3a'!A282)</f>
        <v>NGC7803</v>
      </c>
      <c r="E282" t="str">
        <f>CONCATENATE("'",TRIM('NEDgalPV2_0..10d_-30..80d_1..3a'!E282),"'")</f>
        <v>'s'</v>
      </c>
      <c r="F282" t="str">
        <f t="shared" si="9"/>
        <v>/home/ec2-user/galaxies/POGSSNR_PS1only_NGC7803.fits</v>
      </c>
      <c r="G282">
        <v>0</v>
      </c>
      <c r="H282">
        <v>1</v>
      </c>
    </row>
    <row r="283" spans="1:8">
      <c r="A283" s="2" t="s">
        <v>2</v>
      </c>
      <c r="B283" t="str">
        <f t="shared" si="8"/>
        <v>/home/ec2-user/galaxies/POGS_PS1only_NGC7803.fits</v>
      </c>
      <c r="C283" s="1">
        <f>'NEDgalPV2_0..10d_-30..80d_1..3a'!D283</f>
        <v>1.7999999999999999E-2</v>
      </c>
      <c r="D283" t="str">
        <f>TRIM('NEDgalPV2_0..10d_-30..80d_1..3a'!A283)</f>
        <v>NGC7803</v>
      </c>
      <c r="E283" t="str">
        <f>CONCATENATE("'",TRIM('NEDgalPV2_0..10d_-30..80d_1..3a'!E283),"'")</f>
        <v>'s'</v>
      </c>
      <c r="F283" t="str">
        <f t="shared" si="9"/>
        <v>/home/ec2-user/galaxies/POGSSNR_PS1only_NGC7803.fits</v>
      </c>
      <c r="G283">
        <v>0</v>
      </c>
      <c r="H283">
        <v>1</v>
      </c>
    </row>
    <row r="284" spans="1:8">
      <c r="A284" s="2" t="s">
        <v>2</v>
      </c>
      <c r="B284" t="str">
        <f t="shared" si="8"/>
        <v>/home/ec2-user/galaxies/POGS_PS1only_NGC7805.fits</v>
      </c>
      <c r="C284" s="1">
        <f>'NEDgalPV2_0..10d_-30..80d_1..3a'!D284</f>
        <v>1.6E-2</v>
      </c>
      <c r="D284" t="str">
        <f>TRIM('NEDgalPV2_0..10d_-30..80d_1..3a'!A284)</f>
        <v>NGC7805</v>
      </c>
      <c r="E284" t="str">
        <f>CONCATENATE("'",TRIM('NEDgalPV2_0..10d_-30..80d_1..3a'!E284),"'")</f>
        <v>'s'</v>
      </c>
      <c r="F284" t="str">
        <f t="shared" si="9"/>
        <v>/home/ec2-user/galaxies/POGSSNR_PS1only_NGC7805.fits</v>
      </c>
      <c r="G284">
        <v>0</v>
      </c>
      <c r="H284">
        <v>1</v>
      </c>
    </row>
    <row r="285" spans="1:8">
      <c r="A285" s="2" t="s">
        <v>2</v>
      </c>
      <c r="B285" t="str">
        <f t="shared" si="8"/>
        <v>/home/ec2-user/galaxies/POGS_PS1only_NGC7806.fits</v>
      </c>
      <c r="C285" s="1">
        <f>'NEDgalPV2_0..10d_-30..80d_1..3a'!D285</f>
        <v>1.6E-2</v>
      </c>
      <c r="D285" t="str">
        <f>TRIM('NEDgalPV2_0..10d_-30..80d_1..3a'!A285)</f>
        <v>NGC7806</v>
      </c>
      <c r="E285" t="str">
        <f>CONCATENATE("'",TRIM('NEDgalPV2_0..10d_-30..80d_1..3a'!E285),"'")</f>
        <v>'s'</v>
      </c>
      <c r="F285" t="str">
        <f t="shared" si="9"/>
        <v>/home/ec2-user/galaxies/POGSSNR_PS1only_NGC7806.fits</v>
      </c>
      <c r="G285">
        <v>0</v>
      </c>
      <c r="H285">
        <v>1</v>
      </c>
    </row>
    <row r="286" spans="1:8">
      <c r="A286" s="2" t="s">
        <v>2</v>
      </c>
      <c r="B286" t="str">
        <f t="shared" si="8"/>
        <v>/home/ec2-user/galaxies/POGS_PS1only_NGC7810.fits</v>
      </c>
      <c r="C286" s="1">
        <f>'NEDgalPV2_0..10d_-30..80d_1..3a'!D286</f>
        <v>1.7999999999999999E-2</v>
      </c>
      <c r="D286" t="str">
        <f>TRIM('NEDgalPV2_0..10d_-30..80d_1..3a'!A286)</f>
        <v>NGC7810</v>
      </c>
      <c r="E286" t="str">
        <f>CONCATENATE("'",TRIM('NEDgalPV2_0..10d_-30..80d_1..3a'!E286),"'")</f>
        <v>'s'</v>
      </c>
      <c r="F286" t="str">
        <f t="shared" si="9"/>
        <v>/home/ec2-user/galaxies/POGSSNR_PS1only_NGC7810.fits</v>
      </c>
      <c r="G286">
        <v>0</v>
      </c>
      <c r="H286">
        <v>1</v>
      </c>
    </row>
    <row r="287" spans="1:8">
      <c r="A287" s="2" t="s">
        <v>2</v>
      </c>
      <c r="B287" t="str">
        <f t="shared" si="8"/>
        <v>/home/ec2-user/galaxies/POGS_PS1only_NGC7816.fits</v>
      </c>
      <c r="C287" s="1">
        <f>'NEDgalPV2_0..10d_-30..80d_1..3a'!D287</f>
        <v>1.7000000000000001E-2</v>
      </c>
      <c r="D287" t="str">
        <f>TRIM('NEDgalPV2_0..10d_-30..80d_1..3a'!A287)</f>
        <v>NGC7816</v>
      </c>
      <c r="E287" t="str">
        <f>CONCATENATE("'",TRIM('NEDgalPV2_0..10d_-30..80d_1..3a'!E287),"'")</f>
        <v>'s'</v>
      </c>
      <c r="F287" t="str">
        <f t="shared" si="9"/>
        <v>/home/ec2-user/galaxies/POGSSNR_PS1only_NGC7816.fits</v>
      </c>
      <c r="G287">
        <v>0</v>
      </c>
      <c r="H287">
        <v>1</v>
      </c>
    </row>
    <row r="288" spans="1:8">
      <c r="A288" s="2" t="s">
        <v>2</v>
      </c>
      <c r="B288" t="str">
        <f t="shared" si="8"/>
        <v>/home/ec2-user/galaxies/POGS_PS1only_NGC7818.fits</v>
      </c>
      <c r="C288" s="1">
        <f>'NEDgalPV2_0..10d_-30..80d_1..3a'!D288</f>
        <v>2.1000000000000001E-2</v>
      </c>
      <c r="D288" t="str">
        <f>TRIM('NEDgalPV2_0..10d_-30..80d_1..3a'!A288)</f>
        <v>NGC7818</v>
      </c>
      <c r="E288" t="str">
        <f>CONCATENATE("'",TRIM('NEDgalPV2_0..10d_-30..80d_1..3a'!E288),"'")</f>
        <v>'s'</v>
      </c>
      <c r="F288" t="str">
        <f t="shared" si="9"/>
        <v>/home/ec2-user/galaxies/POGSSNR_PS1only_NGC7818.fits</v>
      </c>
      <c r="G288">
        <v>0</v>
      </c>
      <c r="H288">
        <v>1</v>
      </c>
    </row>
    <row r="289" spans="1:8">
      <c r="A289" s="2" t="s">
        <v>2</v>
      </c>
      <c r="B289" t="str">
        <f t="shared" si="8"/>
        <v>/home/ec2-user/galaxies/POGS_PS1only_NGC7819.fits</v>
      </c>
      <c r="C289" s="1">
        <f>'NEDgalPV2_0..10d_-30..80d_1..3a'!D289</f>
        <v>1.7000000000000001E-2</v>
      </c>
      <c r="D289" t="str">
        <f>TRIM('NEDgalPV2_0..10d_-30..80d_1..3a'!A289)</f>
        <v>NGC7819</v>
      </c>
      <c r="E289" t="str">
        <f>CONCATENATE("'",TRIM('NEDgalPV2_0..10d_-30..80d_1..3a'!E289),"'")</f>
        <v>'s'</v>
      </c>
      <c r="F289" t="str">
        <f t="shared" si="9"/>
        <v>/home/ec2-user/galaxies/POGSSNR_PS1only_NGC7819.fits</v>
      </c>
      <c r="G289">
        <v>0</v>
      </c>
      <c r="H289">
        <v>1</v>
      </c>
    </row>
    <row r="290" spans="1:8">
      <c r="A290" s="2" t="s">
        <v>2</v>
      </c>
      <c r="B290" t="str">
        <f t="shared" si="8"/>
        <v>/home/ec2-user/galaxies/POGS_PS1only_NGC7820.fits</v>
      </c>
      <c r="C290" s="1">
        <f>'NEDgalPV2_0..10d_-30..80d_1..3a'!D290</f>
        <v>0.01</v>
      </c>
      <c r="D290" t="str">
        <f>TRIM('NEDgalPV2_0..10d_-30..80d_1..3a'!A290)</f>
        <v>NGC7820</v>
      </c>
      <c r="E290" t="str">
        <f>CONCATENATE("'",TRIM('NEDgalPV2_0..10d_-30..80d_1..3a'!E290),"'")</f>
        <v>'s'</v>
      </c>
      <c r="F290" t="str">
        <f t="shared" si="9"/>
        <v>/home/ec2-user/galaxies/POGSSNR_PS1only_NGC7820.fits</v>
      </c>
      <c r="G290">
        <v>0</v>
      </c>
      <c r="H290">
        <v>1</v>
      </c>
    </row>
    <row r="291" spans="1:8">
      <c r="A291" s="2" t="s">
        <v>2</v>
      </c>
      <c r="B291" t="str">
        <f t="shared" si="8"/>
        <v>/home/ec2-user/galaxies/POGS_PS1only_NGC7820.fits</v>
      </c>
      <c r="C291" s="1">
        <f>'NEDgalPV2_0..10d_-30..80d_1..3a'!D291</f>
        <v>0.01</v>
      </c>
      <c r="D291" t="str">
        <f>TRIM('NEDgalPV2_0..10d_-30..80d_1..3a'!A291)</f>
        <v>NGC7820</v>
      </c>
      <c r="E291" t="str">
        <f>CONCATENATE("'",TRIM('NEDgalPV2_0..10d_-30..80d_1..3a'!E291),"'")</f>
        <v>'s'</v>
      </c>
      <c r="F291" t="str">
        <f t="shared" si="9"/>
        <v>/home/ec2-user/galaxies/POGSSNR_PS1only_NGC7820.fits</v>
      </c>
      <c r="G291">
        <v>0</v>
      </c>
      <c r="H291">
        <v>1</v>
      </c>
    </row>
    <row r="292" spans="1:8">
      <c r="A292" s="2" t="s">
        <v>2</v>
      </c>
      <c r="B292" t="str">
        <f t="shared" si="8"/>
        <v>/home/ec2-user/galaxies/POGS_PS1only_NGC7820.fits</v>
      </c>
      <c r="C292" s="1">
        <f>'NEDgalPV2_0..10d_-30..80d_1..3a'!D292</f>
        <v>0.01</v>
      </c>
      <c r="D292" t="str">
        <f>TRIM('NEDgalPV2_0..10d_-30..80d_1..3a'!A292)</f>
        <v>NGC7820</v>
      </c>
      <c r="E292" t="str">
        <f>CONCATENATE("'",TRIM('NEDgalPV2_0..10d_-30..80d_1..3a'!E292),"'")</f>
        <v>'s'</v>
      </c>
      <c r="F292" t="str">
        <f t="shared" si="9"/>
        <v>/home/ec2-user/galaxies/POGSSNR_PS1only_NGC7820.fits</v>
      </c>
      <c r="G292">
        <v>0</v>
      </c>
      <c r="H292">
        <v>1</v>
      </c>
    </row>
    <row r="293" spans="1:8">
      <c r="A293" s="2" t="s">
        <v>2</v>
      </c>
      <c r="B293" t="str">
        <f t="shared" si="8"/>
        <v>/home/ec2-user/galaxies/POGS_PS1only_NGC7821.fits</v>
      </c>
      <c r="C293" s="1">
        <f>'NEDgalPV2_0..10d_-30..80d_1..3a'!D293</f>
        <v>2.5000000000000001E-2</v>
      </c>
      <c r="D293" t="str">
        <f>TRIM('NEDgalPV2_0..10d_-30..80d_1..3a'!A293)</f>
        <v>NGC7821</v>
      </c>
      <c r="E293" t="str">
        <f>CONCATENATE("'",TRIM('NEDgalPV2_0..10d_-30..80d_1..3a'!E293),"'")</f>
        <v>'s'</v>
      </c>
      <c r="F293" t="str">
        <f t="shared" si="9"/>
        <v>/home/ec2-user/galaxies/POGSSNR_PS1only_NGC7821.fits</v>
      </c>
      <c r="G293">
        <v>0</v>
      </c>
      <c r="H293">
        <v>1</v>
      </c>
    </row>
    <row r="294" spans="1:8">
      <c r="A294" s="2" t="s">
        <v>2</v>
      </c>
      <c r="B294" t="str">
        <f t="shared" si="8"/>
        <v>/home/ec2-user/galaxies/POGS_PS1only_NGC7824.fits</v>
      </c>
      <c r="C294" s="1">
        <f>'NEDgalPV2_0..10d_-30..80d_1..3a'!D294</f>
        <v>0.02</v>
      </c>
      <c r="D294" t="str">
        <f>TRIM('NEDgalPV2_0..10d_-30..80d_1..3a'!A294)</f>
        <v>NGC7824</v>
      </c>
      <c r="E294" t="str">
        <f>CONCATENATE("'",TRIM('NEDgalPV2_0..10d_-30..80d_1..3a'!E294),"'")</f>
        <v>'s'</v>
      </c>
      <c r="F294" t="str">
        <f t="shared" si="9"/>
        <v>/home/ec2-user/galaxies/POGSSNR_PS1only_NGC7824.fits</v>
      </c>
      <c r="G294">
        <v>0</v>
      </c>
      <c r="H294">
        <v>1</v>
      </c>
    </row>
    <row r="295" spans="1:8">
      <c r="A295" s="2" t="s">
        <v>2</v>
      </c>
      <c r="B295" t="str">
        <f t="shared" si="8"/>
        <v>/home/ec2-user/galaxies/POGS_PS1only_NGC7827.fits</v>
      </c>
      <c r="C295" s="1">
        <f>'NEDgalPV2_0..10d_-30..80d_1..3a'!D295</f>
        <v>1.7999999999999999E-2</v>
      </c>
      <c r="D295" t="str">
        <f>TRIM('NEDgalPV2_0..10d_-30..80d_1..3a'!A295)</f>
        <v>NGC7827</v>
      </c>
      <c r="E295" t="str">
        <f>CONCATENATE("'",TRIM('NEDgalPV2_0..10d_-30..80d_1..3a'!E295),"'")</f>
        <v>'s'</v>
      </c>
      <c r="F295" t="str">
        <f t="shared" si="9"/>
        <v>/home/ec2-user/galaxies/POGSSNR_PS1only_NGC7827.fits</v>
      </c>
      <c r="G295">
        <v>0</v>
      </c>
      <c r="H295">
        <v>1</v>
      </c>
    </row>
    <row r="296" spans="1:8">
      <c r="A296" s="2" t="s">
        <v>2</v>
      </c>
      <c r="B296" t="str">
        <f t="shared" si="8"/>
        <v>/home/ec2-user/galaxies/POGS_PS1only_NGC7831.fits</v>
      </c>
      <c r="C296" s="1">
        <f>'NEDgalPV2_0..10d_-30..80d_1..3a'!D296</f>
        <v>1.7000000000000001E-2</v>
      </c>
      <c r="D296" t="str">
        <f>TRIM('NEDgalPV2_0..10d_-30..80d_1..3a'!A296)</f>
        <v>NGC7831</v>
      </c>
      <c r="E296" t="str">
        <f>CONCATENATE("'",TRIM('NEDgalPV2_0..10d_-30..80d_1..3a'!E296),"'")</f>
        <v>'s'</v>
      </c>
      <c r="F296" t="str">
        <f t="shared" si="9"/>
        <v>/home/ec2-user/galaxies/POGSSNR_PS1only_NGC7831.fits</v>
      </c>
      <c r="G296">
        <v>0</v>
      </c>
      <c r="H296">
        <v>1</v>
      </c>
    </row>
    <row r="297" spans="1:8">
      <c r="A297" s="2" t="s">
        <v>2</v>
      </c>
      <c r="B297" t="str">
        <f t="shared" si="8"/>
        <v>/home/ec2-user/galaxies/POGS_PS1only_NGC7832.fits</v>
      </c>
      <c r="C297" s="1">
        <f>'NEDgalPV2_0..10d_-30..80d_1..3a'!D297</f>
        <v>2.1000000000000001E-2</v>
      </c>
      <c r="D297" t="str">
        <f>TRIM('NEDgalPV2_0..10d_-30..80d_1..3a'!A297)</f>
        <v>NGC7832</v>
      </c>
      <c r="E297" t="str">
        <f>CONCATENATE("'",TRIM('NEDgalPV2_0..10d_-30..80d_1..3a'!E297),"'")</f>
        <v>'e'</v>
      </c>
      <c r="F297" t="str">
        <f t="shared" si="9"/>
        <v>/home/ec2-user/galaxies/POGSSNR_PS1only_NGC7832.fits</v>
      </c>
      <c r="G297">
        <v>0</v>
      </c>
      <c r="H297">
        <v>1</v>
      </c>
    </row>
    <row r="298" spans="1:8">
      <c r="A298" s="2" t="s">
        <v>2</v>
      </c>
      <c r="B298" t="str">
        <f t="shared" si="8"/>
        <v>/home/ec2-user/galaxies/POGS_PS1only_NGC7834.fits</v>
      </c>
      <c r="C298" s="1">
        <f>'NEDgalPV2_0..10d_-30..80d_1..3a'!D298</f>
        <v>1.7000000000000001E-2</v>
      </c>
      <c r="D298" t="str">
        <f>TRIM('NEDgalPV2_0..10d_-30..80d_1..3a'!A298)</f>
        <v>NGC7834</v>
      </c>
      <c r="E298" t="str">
        <f>CONCATENATE("'",TRIM('NEDgalPV2_0..10d_-30..80d_1..3a'!E298),"'")</f>
        <v>'s'</v>
      </c>
      <c r="F298" t="str">
        <f t="shared" si="9"/>
        <v>/home/ec2-user/galaxies/POGSSNR_PS1only_NGC7834.fits</v>
      </c>
      <c r="G298">
        <v>0</v>
      </c>
      <c r="H298">
        <v>1</v>
      </c>
    </row>
    <row r="299" spans="1:8">
      <c r="A299" s="2" t="s">
        <v>2</v>
      </c>
      <c r="B299" t="str">
        <f t="shared" si="8"/>
        <v>/home/ec2-user/galaxies/POGS_PS1only_UGC00002.fits</v>
      </c>
      <c r="C299" s="1">
        <f>'NEDgalPV2_0..10d_-30..80d_1..3a'!D299</f>
        <v>0</v>
      </c>
      <c r="D299" t="str">
        <f>TRIM('NEDgalPV2_0..10d_-30..80d_1..3a'!A299)</f>
        <v>UGC00002</v>
      </c>
      <c r="E299" t="str">
        <f>CONCATENATE("'",TRIM('NEDgalPV2_0..10d_-30..80d_1..3a'!E299),"'")</f>
        <v>'s'</v>
      </c>
      <c r="F299" t="str">
        <f t="shared" si="9"/>
        <v>/home/ec2-user/galaxies/POGSSNR_PS1only_UGC00002.fits</v>
      </c>
      <c r="G299">
        <v>0</v>
      </c>
      <c r="H299">
        <v>1</v>
      </c>
    </row>
    <row r="300" spans="1:8">
      <c r="A300" s="2" t="s">
        <v>2</v>
      </c>
      <c r="B300" t="str">
        <f t="shared" si="8"/>
        <v>/home/ec2-user/galaxies/POGS_PS1only_UGC00003.fits</v>
      </c>
      <c r="C300" s="1">
        <f>'NEDgalPV2_0..10d_-30..80d_1..3a'!D300</f>
        <v>2.5999999999999999E-2</v>
      </c>
      <c r="D300" t="str">
        <f>TRIM('NEDgalPV2_0..10d_-30..80d_1..3a'!A300)</f>
        <v>UGC00003</v>
      </c>
      <c r="E300" t="str">
        <f>CONCATENATE("'",TRIM('NEDgalPV2_0..10d_-30..80d_1..3a'!E300),"'")</f>
        <v>'s'</v>
      </c>
      <c r="F300" t="str">
        <f t="shared" si="9"/>
        <v>/home/ec2-user/galaxies/POGSSNR_PS1only_UGC00003.fits</v>
      </c>
      <c r="G300">
        <v>0</v>
      </c>
      <c r="H300">
        <v>1</v>
      </c>
    </row>
    <row r="301" spans="1:8">
      <c r="A301" s="2" t="s">
        <v>2</v>
      </c>
      <c r="B301" t="str">
        <f t="shared" si="8"/>
        <v>/home/ec2-user/galaxies/POGS_PS1only_UGC00004.fits</v>
      </c>
      <c r="C301" s="1">
        <f>'NEDgalPV2_0..10d_-30..80d_1..3a'!D301</f>
        <v>2.9000000000000001E-2</v>
      </c>
      <c r="D301" t="str">
        <f>TRIM('NEDgalPV2_0..10d_-30..80d_1..3a'!A301)</f>
        <v>UGC00004</v>
      </c>
      <c r="E301" t="str">
        <f>CONCATENATE("'",TRIM('NEDgalPV2_0..10d_-30..80d_1..3a'!E301),"'")</f>
        <v>'s'</v>
      </c>
      <c r="F301" t="str">
        <f t="shared" si="9"/>
        <v>/home/ec2-user/galaxies/POGSSNR_PS1only_UGC00004.fits</v>
      </c>
      <c r="G301">
        <v>0</v>
      </c>
      <c r="H301">
        <v>1</v>
      </c>
    </row>
    <row r="302" spans="1:8">
      <c r="A302" s="2" t="s">
        <v>2</v>
      </c>
      <c r="B302" t="str">
        <f t="shared" si="8"/>
        <v>/home/ec2-user/galaxies/POGS_PS1only_UGC00005.fits</v>
      </c>
      <c r="C302" s="1">
        <f>'NEDgalPV2_0..10d_-30..80d_1..3a'!D302</f>
        <v>2.4E-2</v>
      </c>
      <c r="D302" t="str">
        <f>TRIM('NEDgalPV2_0..10d_-30..80d_1..3a'!A302)</f>
        <v>UGC00005</v>
      </c>
      <c r="E302" t="str">
        <f>CONCATENATE("'",TRIM('NEDgalPV2_0..10d_-30..80d_1..3a'!E302),"'")</f>
        <v>'s'</v>
      </c>
      <c r="F302" t="str">
        <f t="shared" si="9"/>
        <v>/home/ec2-user/galaxies/POGSSNR_PS1only_UGC00005.fits</v>
      </c>
      <c r="G302">
        <v>0</v>
      </c>
      <c r="H302">
        <v>1</v>
      </c>
    </row>
    <row r="303" spans="1:8">
      <c r="A303" s="2" t="s">
        <v>2</v>
      </c>
      <c r="B303" t="str">
        <f t="shared" si="8"/>
        <v>/home/ec2-user/galaxies/POGS_PS1only_UGC00010.fits</v>
      </c>
      <c r="C303" s="1">
        <f>'NEDgalPV2_0..10d_-30..80d_1..3a'!D303</f>
        <v>0.04</v>
      </c>
      <c r="D303" t="str">
        <f>TRIM('NEDgalPV2_0..10d_-30..80d_1..3a'!A303)</f>
        <v>UGC00010</v>
      </c>
      <c r="E303" t="str">
        <f>CONCATENATE("'",TRIM('NEDgalPV2_0..10d_-30..80d_1..3a'!E303),"'")</f>
        <v>'s'</v>
      </c>
      <c r="F303" t="str">
        <f t="shared" si="9"/>
        <v>/home/ec2-user/galaxies/POGSSNR_PS1only_UGC00010.fits</v>
      </c>
      <c r="G303">
        <v>0</v>
      </c>
      <c r="H303">
        <v>1</v>
      </c>
    </row>
    <row r="304" spans="1:8">
      <c r="A304" s="2" t="s">
        <v>2</v>
      </c>
      <c r="B304" t="str">
        <f t="shared" si="8"/>
        <v>/home/ec2-user/galaxies/POGS_PS1only_UGC00013.fits</v>
      </c>
      <c r="C304" s="1">
        <f>'NEDgalPV2_0..10d_-30..80d_1..3a'!D304</f>
        <v>2.5999999999999999E-2</v>
      </c>
      <c r="D304" t="str">
        <f>TRIM('NEDgalPV2_0..10d_-30..80d_1..3a'!A304)</f>
        <v>UGC00013</v>
      </c>
      <c r="E304" t="str">
        <f>CONCATENATE("'",TRIM('NEDgalPV2_0..10d_-30..80d_1..3a'!E304),"'")</f>
        <v>'s'</v>
      </c>
      <c r="F304" t="str">
        <f t="shared" si="9"/>
        <v>/home/ec2-user/galaxies/POGSSNR_PS1only_UGC00013.fits</v>
      </c>
      <c r="G304">
        <v>0</v>
      </c>
      <c r="H304">
        <v>1</v>
      </c>
    </row>
    <row r="305" spans="1:8">
      <c r="A305" s="2" t="s">
        <v>2</v>
      </c>
      <c r="B305" t="str">
        <f t="shared" si="8"/>
        <v>/home/ec2-user/galaxies/POGS_PS1only_UGC00013.fits</v>
      </c>
      <c r="C305" s="1">
        <f>'NEDgalPV2_0..10d_-30..80d_1..3a'!D305</f>
        <v>2.5999999999999999E-2</v>
      </c>
      <c r="D305" t="str">
        <f>TRIM('NEDgalPV2_0..10d_-30..80d_1..3a'!A305)</f>
        <v>UGC00013</v>
      </c>
      <c r="E305" t="str">
        <f>CONCATENATE("'",TRIM('NEDgalPV2_0..10d_-30..80d_1..3a'!E305),"'")</f>
        <v>'s'</v>
      </c>
      <c r="F305" t="str">
        <f t="shared" si="9"/>
        <v>/home/ec2-user/galaxies/POGSSNR_PS1only_UGC00013.fits</v>
      </c>
      <c r="G305">
        <v>0</v>
      </c>
      <c r="H305">
        <v>1</v>
      </c>
    </row>
    <row r="306" spans="1:8">
      <c r="A306" s="2" t="s">
        <v>2</v>
      </c>
      <c r="B306" t="str">
        <f t="shared" si="8"/>
        <v>/home/ec2-user/galaxies/POGS_PS1only_UGC00013.fits</v>
      </c>
      <c r="C306" s="1">
        <f>'NEDgalPV2_0..10d_-30..80d_1..3a'!D306</f>
        <v>2.5999999999999999E-2</v>
      </c>
      <c r="D306" t="str">
        <f>TRIM('NEDgalPV2_0..10d_-30..80d_1..3a'!A306)</f>
        <v>UGC00013</v>
      </c>
      <c r="E306" t="str">
        <f>CONCATENATE("'",TRIM('NEDgalPV2_0..10d_-30..80d_1..3a'!E306),"'")</f>
        <v>'s'</v>
      </c>
      <c r="F306" t="str">
        <f t="shared" si="9"/>
        <v>/home/ec2-user/galaxies/POGSSNR_PS1only_UGC00013.fits</v>
      </c>
      <c r="G306">
        <v>0</v>
      </c>
      <c r="H306">
        <v>1</v>
      </c>
    </row>
    <row r="307" spans="1:8">
      <c r="A307" s="2" t="s">
        <v>2</v>
      </c>
      <c r="B307" t="str">
        <f t="shared" si="8"/>
        <v>/home/ec2-user/galaxies/POGS_PS1only_UGC00015.fits</v>
      </c>
      <c r="C307" s="1">
        <f>'NEDgalPV2_0..10d_-30..80d_1..3a'!D307</f>
        <v>3.9E-2</v>
      </c>
      <c r="D307" t="str">
        <f>TRIM('NEDgalPV2_0..10d_-30..80d_1..3a'!A307)</f>
        <v>UGC00015</v>
      </c>
      <c r="E307" t="str">
        <f>CONCATENATE("'",TRIM('NEDgalPV2_0..10d_-30..80d_1..3a'!E307),"'")</f>
        <v>'s'</v>
      </c>
      <c r="F307" t="str">
        <f t="shared" si="9"/>
        <v>/home/ec2-user/galaxies/POGSSNR_PS1only_UGC00015.fits</v>
      </c>
      <c r="G307">
        <v>0</v>
      </c>
      <c r="H307">
        <v>1</v>
      </c>
    </row>
    <row r="308" spans="1:8">
      <c r="A308" s="2" t="s">
        <v>2</v>
      </c>
      <c r="B308" t="str">
        <f t="shared" si="8"/>
        <v>/home/ec2-user/galaxies/POGS_PS1only_UGC00017.fits</v>
      </c>
      <c r="C308" s="1">
        <f>'NEDgalPV2_0..10d_-30..80d_1..3a'!D308</f>
        <v>3.0000000000000001E-3</v>
      </c>
      <c r="D308" t="str">
        <f>TRIM('NEDgalPV2_0..10d_-30..80d_1..3a'!A308)</f>
        <v>UGC00017</v>
      </c>
      <c r="E308" t="str">
        <f>CONCATENATE("'",TRIM('NEDgalPV2_0..10d_-30..80d_1..3a'!E308),"'")</f>
        <v>'s'</v>
      </c>
      <c r="F308" t="str">
        <f t="shared" si="9"/>
        <v>/home/ec2-user/galaxies/POGSSNR_PS1only_UGC00017.fits</v>
      </c>
      <c r="G308">
        <v>0</v>
      </c>
      <c r="H308">
        <v>1</v>
      </c>
    </row>
    <row r="309" spans="1:8">
      <c r="A309" s="2" t="s">
        <v>2</v>
      </c>
      <c r="B309" t="str">
        <f t="shared" si="8"/>
        <v>/home/ec2-user/galaxies/POGS_PS1only_UGC00022.fits</v>
      </c>
      <c r="C309" s="1">
        <f>'NEDgalPV2_0..10d_-30..80d_1..3a'!D309</f>
        <v>0</v>
      </c>
      <c r="D309" t="str">
        <f>TRIM('NEDgalPV2_0..10d_-30..80d_1..3a'!A309)</f>
        <v>UGC00022</v>
      </c>
      <c r="E309" t="str">
        <f>CONCATENATE("'",TRIM('NEDgalPV2_0..10d_-30..80d_1..3a'!E309),"'")</f>
        <v>'s'</v>
      </c>
      <c r="F309" t="str">
        <f t="shared" si="9"/>
        <v>/home/ec2-user/galaxies/POGSSNR_PS1only_UGC00022.fits</v>
      </c>
      <c r="G309">
        <v>0</v>
      </c>
      <c r="H309">
        <v>1</v>
      </c>
    </row>
    <row r="310" spans="1:8">
      <c r="A310" s="2" t="s">
        <v>2</v>
      </c>
      <c r="B310" t="str">
        <f t="shared" si="8"/>
        <v>/home/ec2-user/galaxies/POGS_PS1only_UGC00023.fits</v>
      </c>
      <c r="C310" s="1">
        <f>'NEDgalPV2_0..10d_-30..80d_1..3a'!D310</f>
        <v>2.5999999999999999E-2</v>
      </c>
      <c r="D310" t="str">
        <f>TRIM('NEDgalPV2_0..10d_-30..80d_1..3a'!A310)</f>
        <v>UGC00023</v>
      </c>
      <c r="E310" t="str">
        <f>CONCATENATE("'",TRIM('NEDgalPV2_0..10d_-30..80d_1..3a'!E310),"'")</f>
        <v>'s'</v>
      </c>
      <c r="F310" t="str">
        <f t="shared" si="9"/>
        <v>/home/ec2-user/galaxies/POGSSNR_PS1only_UGC00023.fits</v>
      </c>
      <c r="G310">
        <v>0</v>
      </c>
      <c r="H310">
        <v>1</v>
      </c>
    </row>
    <row r="311" spans="1:8">
      <c r="A311" s="2" t="s">
        <v>2</v>
      </c>
      <c r="B311" t="str">
        <f t="shared" si="8"/>
        <v>/home/ec2-user/galaxies/POGS_PS1only_UGC00025.fits</v>
      </c>
      <c r="C311" s="1">
        <f>'NEDgalPV2_0..10d_-30..80d_1..3a'!D311</f>
        <v>1.7000000000000001E-2</v>
      </c>
      <c r="D311" t="str">
        <f>TRIM('NEDgalPV2_0..10d_-30..80d_1..3a'!A311)</f>
        <v>UGC00025</v>
      </c>
      <c r="E311" t="str">
        <f>CONCATENATE("'",TRIM('NEDgalPV2_0..10d_-30..80d_1..3a'!E311),"'")</f>
        <v>'s'</v>
      </c>
      <c r="F311" t="str">
        <f t="shared" si="9"/>
        <v>/home/ec2-user/galaxies/POGSSNR_PS1only_UGC00025.fits</v>
      </c>
      <c r="G311">
        <v>0</v>
      </c>
      <c r="H311">
        <v>1</v>
      </c>
    </row>
    <row r="312" spans="1:8">
      <c r="A312" s="2" t="s">
        <v>2</v>
      </c>
      <c r="B312" t="str">
        <f t="shared" si="8"/>
        <v>/home/ec2-user/galaxies/POGS_PS1only_UGC00027.fits</v>
      </c>
      <c r="C312" s="1">
        <f>'NEDgalPV2_0..10d_-30..80d_1..3a'!D312</f>
        <v>0.01</v>
      </c>
      <c r="D312" t="str">
        <f>TRIM('NEDgalPV2_0..10d_-30..80d_1..3a'!A312)</f>
        <v>UGC00027</v>
      </c>
      <c r="E312" t="str">
        <f>CONCATENATE("'",TRIM('NEDgalPV2_0..10d_-30..80d_1..3a'!E312),"'")</f>
        <v>'s'</v>
      </c>
      <c r="F312" t="str">
        <f t="shared" si="9"/>
        <v>/home/ec2-user/galaxies/POGSSNR_PS1only_UGC00027.fits</v>
      </c>
      <c r="G312">
        <v>0</v>
      </c>
      <c r="H312">
        <v>1</v>
      </c>
    </row>
    <row r="313" spans="1:8">
      <c r="A313" s="2" t="s">
        <v>2</v>
      </c>
      <c r="B313" t="str">
        <f t="shared" si="8"/>
        <v>/home/ec2-user/galaxies/POGS_PS1only_UGC00029.fits</v>
      </c>
      <c r="C313" s="1">
        <f>'NEDgalPV2_0..10d_-30..80d_1..3a'!D313</f>
        <v>2.9000000000000001E-2</v>
      </c>
      <c r="D313" t="str">
        <f>TRIM('NEDgalPV2_0..10d_-30..80d_1..3a'!A313)</f>
        <v>UGC00029</v>
      </c>
      <c r="E313" t="str">
        <f>CONCATENATE("'",TRIM('NEDgalPV2_0..10d_-30..80d_1..3a'!E313),"'")</f>
        <v>'e'</v>
      </c>
      <c r="F313" t="str">
        <f t="shared" si="9"/>
        <v>/home/ec2-user/galaxies/POGSSNR_PS1only_UGC00029.fits</v>
      </c>
      <c r="G313">
        <v>0</v>
      </c>
      <c r="H313">
        <v>1</v>
      </c>
    </row>
    <row r="314" spans="1:8">
      <c r="A314" s="2" t="s">
        <v>2</v>
      </c>
      <c r="B314" t="str">
        <f t="shared" si="8"/>
        <v>/home/ec2-user/galaxies/POGS_PS1only_UGC00030.fits</v>
      </c>
      <c r="C314" s="1">
        <f>'NEDgalPV2_0..10d_-30..80d_1..3a'!D314</f>
        <v>1.6E-2</v>
      </c>
      <c r="D314" t="str">
        <f>TRIM('NEDgalPV2_0..10d_-30..80d_1..3a'!A314)</f>
        <v>UGC00030</v>
      </c>
      <c r="E314" t="str">
        <f>CONCATENATE("'",TRIM('NEDgalPV2_0..10d_-30..80d_1..3a'!E314),"'")</f>
        <v>'s'</v>
      </c>
      <c r="F314" t="str">
        <f t="shared" si="9"/>
        <v>/home/ec2-user/galaxies/POGSSNR_PS1only_UGC00030.fits</v>
      </c>
      <c r="G314">
        <v>0</v>
      </c>
      <c r="H314">
        <v>1</v>
      </c>
    </row>
    <row r="315" spans="1:8">
      <c r="A315" s="2" t="s">
        <v>2</v>
      </c>
      <c r="B315" t="str">
        <f t="shared" si="8"/>
        <v>/home/ec2-user/galaxies/POGS_PS1only_UGC00031.fits</v>
      </c>
      <c r="C315" s="1">
        <f>'NEDgalPV2_0..10d_-30..80d_1..3a'!D315</f>
        <v>3.0000000000000001E-3</v>
      </c>
      <c r="D315" t="str">
        <f>TRIM('NEDgalPV2_0..10d_-30..80d_1..3a'!A315)</f>
        <v>UGC00031</v>
      </c>
      <c r="E315" t="str">
        <f>CONCATENATE("'",TRIM('NEDgalPV2_0..10d_-30..80d_1..3a'!E315),"'")</f>
        <v>'i'</v>
      </c>
      <c r="F315" t="str">
        <f t="shared" si="9"/>
        <v>/home/ec2-user/galaxies/POGSSNR_PS1only_UGC00031.fits</v>
      </c>
      <c r="G315">
        <v>0</v>
      </c>
      <c r="H315">
        <v>1</v>
      </c>
    </row>
    <row r="316" spans="1:8">
      <c r="A316" s="2" t="s">
        <v>2</v>
      </c>
      <c r="B316" t="str">
        <f t="shared" si="8"/>
        <v>/home/ec2-user/galaxies/POGS_PS1only_UGC00033.fits</v>
      </c>
      <c r="C316" s="1">
        <f>'NEDgalPV2_0..10d_-30..80d_1..3a'!D316</f>
        <v>1.7999999999999999E-2</v>
      </c>
      <c r="D316" t="str">
        <f>TRIM('NEDgalPV2_0..10d_-30..80d_1..3a'!A316)</f>
        <v>UGC00033</v>
      </c>
      <c r="E316" t="str">
        <f>CONCATENATE("'",TRIM('NEDgalPV2_0..10d_-30..80d_1..3a'!E316),"'")</f>
        <v>'s'</v>
      </c>
      <c r="F316" t="str">
        <f t="shared" si="9"/>
        <v>/home/ec2-user/galaxies/POGSSNR_PS1only_UGC00033.fits</v>
      </c>
      <c r="G316">
        <v>0</v>
      </c>
      <c r="H316">
        <v>1</v>
      </c>
    </row>
    <row r="317" spans="1:8">
      <c r="A317" s="2" t="s">
        <v>2</v>
      </c>
      <c r="B317" t="str">
        <f t="shared" si="8"/>
        <v>/home/ec2-user/galaxies/POGS_PS1only_UGC00033.fits</v>
      </c>
      <c r="C317" s="1">
        <f>'NEDgalPV2_0..10d_-30..80d_1..3a'!D317</f>
        <v>1.7999999999999999E-2</v>
      </c>
      <c r="D317" t="str">
        <f>TRIM('NEDgalPV2_0..10d_-30..80d_1..3a'!A317)</f>
        <v>UGC00033</v>
      </c>
      <c r="E317" t="str">
        <f>CONCATENATE("'",TRIM('NEDgalPV2_0..10d_-30..80d_1..3a'!E317),"'")</f>
        <v>'s'</v>
      </c>
      <c r="F317" t="str">
        <f t="shared" si="9"/>
        <v>/home/ec2-user/galaxies/POGSSNR_PS1only_UGC00033.fits</v>
      </c>
      <c r="G317">
        <v>0</v>
      </c>
      <c r="H317">
        <v>1</v>
      </c>
    </row>
    <row r="318" spans="1:8">
      <c r="A318" s="2" t="s">
        <v>2</v>
      </c>
      <c r="B318" t="str">
        <f t="shared" si="8"/>
        <v>/home/ec2-user/galaxies/POGS_PS1only_UGC00033.fits</v>
      </c>
      <c r="C318" s="1">
        <f>'NEDgalPV2_0..10d_-30..80d_1..3a'!D318</f>
        <v>1.7999999999999999E-2</v>
      </c>
      <c r="D318" t="str">
        <f>TRIM('NEDgalPV2_0..10d_-30..80d_1..3a'!A318)</f>
        <v>UGC00033</v>
      </c>
      <c r="E318" t="str">
        <f>CONCATENATE("'",TRIM('NEDgalPV2_0..10d_-30..80d_1..3a'!E318),"'")</f>
        <v>'s'</v>
      </c>
      <c r="F318" t="str">
        <f t="shared" si="9"/>
        <v>/home/ec2-user/galaxies/POGSSNR_PS1only_UGC00033.fits</v>
      </c>
      <c r="G318">
        <v>0</v>
      </c>
      <c r="H318">
        <v>1</v>
      </c>
    </row>
    <row r="319" spans="1:8">
      <c r="A319" s="2" t="s">
        <v>2</v>
      </c>
      <c r="B319" t="str">
        <f t="shared" si="8"/>
        <v>/home/ec2-user/galaxies/POGS_PS1only_UGC00035.fits</v>
      </c>
      <c r="C319" s="1">
        <f>'NEDgalPV2_0..10d_-30..80d_1..3a'!D319</f>
        <v>0.01</v>
      </c>
      <c r="D319" t="str">
        <f>TRIM('NEDgalPV2_0..10d_-30..80d_1..3a'!A319)</f>
        <v>UGC00035</v>
      </c>
      <c r="E319" t="str">
        <f>CONCATENATE("'",TRIM('NEDgalPV2_0..10d_-30..80d_1..3a'!E319),"'")</f>
        <v>'s'</v>
      </c>
      <c r="F319" t="str">
        <f t="shared" si="9"/>
        <v>/home/ec2-user/galaxies/POGSSNR_PS1only_UGC00035.fits</v>
      </c>
      <c r="G319">
        <v>0</v>
      </c>
      <c r="H319">
        <v>1</v>
      </c>
    </row>
    <row r="320" spans="1:8">
      <c r="A320" s="2" t="s">
        <v>2</v>
      </c>
      <c r="B320" t="str">
        <f t="shared" si="8"/>
        <v>/home/ec2-user/galaxies/POGS_PS1only_UGC00036.fits</v>
      </c>
      <c r="C320" s="1">
        <f>'NEDgalPV2_0..10d_-30..80d_1..3a'!D320</f>
        <v>2.1000000000000001E-2</v>
      </c>
      <c r="D320" t="str">
        <f>TRIM('NEDgalPV2_0..10d_-30..80d_1..3a'!A320)</f>
        <v>UGC00036</v>
      </c>
      <c r="E320" t="str">
        <f>CONCATENATE("'",TRIM('NEDgalPV2_0..10d_-30..80d_1..3a'!E320),"'")</f>
        <v>'s'</v>
      </c>
      <c r="F320" t="str">
        <f t="shared" si="9"/>
        <v>/home/ec2-user/galaxies/POGSSNR_PS1only_UGC00036.fits</v>
      </c>
      <c r="G320">
        <v>0</v>
      </c>
      <c r="H320">
        <v>1</v>
      </c>
    </row>
    <row r="321" spans="1:8">
      <c r="A321" s="2" t="s">
        <v>2</v>
      </c>
      <c r="B321" t="str">
        <f t="shared" si="8"/>
        <v>/home/ec2-user/galaxies/POGS_PS1only_UGC00037.fits</v>
      </c>
      <c r="C321" s="1">
        <f>'NEDgalPV2_0..10d_-30..80d_1..3a'!D321</f>
        <v>1.9E-2</v>
      </c>
      <c r="D321" t="str">
        <f>TRIM('NEDgalPV2_0..10d_-30..80d_1..3a'!A321)</f>
        <v>UGC00037</v>
      </c>
      <c r="E321" t="str">
        <f>CONCATENATE("'",TRIM('NEDgalPV2_0..10d_-30..80d_1..3a'!E321),"'")</f>
        <v>'s'</v>
      </c>
      <c r="F321" t="str">
        <f t="shared" si="9"/>
        <v>/home/ec2-user/galaxies/POGSSNR_PS1only_UGC00037.fits</v>
      </c>
      <c r="G321">
        <v>0</v>
      </c>
      <c r="H321">
        <v>1</v>
      </c>
    </row>
    <row r="322" spans="1:8">
      <c r="A322" s="2" t="s">
        <v>2</v>
      </c>
      <c r="B322" t="str">
        <f t="shared" si="8"/>
        <v>/home/ec2-user/galaxies/POGS_PS1only_UGC00039.fits</v>
      </c>
      <c r="C322" s="1">
        <f>'NEDgalPV2_0..10d_-30..80d_1..3a'!D322</f>
        <v>3.2000000000000001E-2</v>
      </c>
      <c r="D322" t="str">
        <f>TRIM('NEDgalPV2_0..10d_-30..80d_1..3a'!A322)</f>
        <v>UGC00039</v>
      </c>
      <c r="E322" t="str">
        <f>CONCATENATE("'",TRIM('NEDgalPV2_0..10d_-30..80d_1..3a'!E322),"'")</f>
        <v>'s'</v>
      </c>
      <c r="F322" t="str">
        <f t="shared" si="9"/>
        <v>/home/ec2-user/galaxies/POGSSNR_PS1only_UGC00039.fits</v>
      </c>
      <c r="G322">
        <v>0</v>
      </c>
      <c r="H322">
        <v>1</v>
      </c>
    </row>
    <row r="323" spans="1:8">
      <c r="A323" s="2" t="s">
        <v>2</v>
      </c>
      <c r="B323" t="str">
        <f t="shared" ref="B323:B386" si="10">CONCATENATE("/home/ec2-user/galaxies/POGS_PS1only_",D323,".fits")</f>
        <v>/home/ec2-user/galaxies/POGS_PS1only_UGC00040.fits</v>
      </c>
      <c r="C323" s="1">
        <f>'NEDgalPV2_0..10d_-30..80d_1..3a'!D323</f>
        <v>2.5000000000000001E-2</v>
      </c>
      <c r="D323" t="str">
        <f>TRIM('NEDgalPV2_0..10d_-30..80d_1..3a'!A323)</f>
        <v>UGC00040</v>
      </c>
      <c r="E323" t="str">
        <f>CONCATENATE("'",TRIM('NEDgalPV2_0..10d_-30..80d_1..3a'!E323),"'")</f>
        <v>'s'</v>
      </c>
      <c r="F323" t="str">
        <f t="shared" ref="F323:F386" si="11">CONCATENATE("/home/ec2-user/galaxies/POGSSNR_PS1only_",D323,".fits")</f>
        <v>/home/ec2-user/galaxies/POGSSNR_PS1only_UGC00040.fits</v>
      </c>
      <c r="G323">
        <v>0</v>
      </c>
      <c r="H323">
        <v>1</v>
      </c>
    </row>
    <row r="324" spans="1:8">
      <c r="A324" s="2" t="s">
        <v>2</v>
      </c>
      <c r="B324" t="str">
        <f t="shared" si="10"/>
        <v>/home/ec2-user/galaxies/POGS_PS1only_UGC00041.fits</v>
      </c>
      <c r="C324" s="1">
        <f>'NEDgalPV2_0..10d_-30..80d_1..3a'!D324</f>
        <v>2.1999999999999999E-2</v>
      </c>
      <c r="D324" t="str">
        <f>TRIM('NEDgalPV2_0..10d_-30..80d_1..3a'!A324)</f>
        <v>UGC00041</v>
      </c>
      <c r="E324" t="str">
        <f>CONCATENATE("'",TRIM('NEDgalPV2_0..10d_-30..80d_1..3a'!E324),"'")</f>
        <v>'s'</v>
      </c>
      <c r="F324" t="str">
        <f t="shared" si="11"/>
        <v>/home/ec2-user/galaxies/POGSSNR_PS1only_UGC00041.fits</v>
      </c>
      <c r="G324">
        <v>0</v>
      </c>
      <c r="H324">
        <v>1</v>
      </c>
    </row>
    <row r="325" spans="1:8">
      <c r="A325" s="2" t="s">
        <v>2</v>
      </c>
      <c r="B325" t="str">
        <f t="shared" si="10"/>
        <v>/home/ec2-user/galaxies/POGS_PS1only_UGC00047.fits</v>
      </c>
      <c r="C325" s="1">
        <f>'NEDgalPV2_0..10d_-30..80d_1..3a'!D325</f>
        <v>3.0000000000000001E-3</v>
      </c>
      <c r="D325" t="str">
        <f>TRIM('NEDgalPV2_0..10d_-30..80d_1..3a'!A325)</f>
        <v>UGC00047</v>
      </c>
      <c r="E325" t="str">
        <f>CONCATENATE("'",TRIM('NEDgalPV2_0..10d_-30..80d_1..3a'!E325),"'")</f>
        <v>'s'</v>
      </c>
      <c r="F325" t="str">
        <f t="shared" si="11"/>
        <v>/home/ec2-user/galaxies/POGSSNR_PS1only_UGC00047.fits</v>
      </c>
      <c r="G325">
        <v>0</v>
      </c>
      <c r="H325">
        <v>1</v>
      </c>
    </row>
    <row r="326" spans="1:8">
      <c r="A326" s="2" t="s">
        <v>2</v>
      </c>
      <c r="B326" t="str">
        <f t="shared" si="10"/>
        <v>/home/ec2-user/galaxies/POGS_PS1only_UGC00048.fits</v>
      </c>
      <c r="C326" s="1">
        <f>'NEDgalPV2_0..10d_-30..80d_1..3a'!D326</f>
        <v>1.4E-2</v>
      </c>
      <c r="D326" t="str">
        <f>TRIM('NEDgalPV2_0..10d_-30..80d_1..3a'!A326)</f>
        <v>UGC00048</v>
      </c>
      <c r="E326" t="str">
        <f>CONCATENATE("'",TRIM('NEDgalPV2_0..10d_-30..80d_1..3a'!E326),"'")</f>
        <v>'s'</v>
      </c>
      <c r="F326" t="str">
        <f t="shared" si="11"/>
        <v>/home/ec2-user/galaxies/POGSSNR_PS1only_UGC00048.fits</v>
      </c>
      <c r="G326">
        <v>0</v>
      </c>
      <c r="H326">
        <v>1</v>
      </c>
    </row>
    <row r="327" spans="1:8">
      <c r="A327" s="2" t="s">
        <v>2</v>
      </c>
      <c r="B327" t="str">
        <f t="shared" si="10"/>
        <v>/home/ec2-user/galaxies/POGS_PS1only_UGC00052.fits</v>
      </c>
      <c r="C327" s="1">
        <f>'NEDgalPV2_0..10d_-30..80d_1..3a'!D327</f>
        <v>1.7999999999999999E-2</v>
      </c>
      <c r="D327" t="str">
        <f>TRIM('NEDgalPV2_0..10d_-30..80d_1..3a'!A327)</f>
        <v>UGC00052</v>
      </c>
      <c r="E327" t="str">
        <f>CONCATENATE("'",TRIM('NEDgalPV2_0..10d_-30..80d_1..3a'!E327),"'")</f>
        <v>'s'</v>
      </c>
      <c r="F327" t="str">
        <f t="shared" si="11"/>
        <v>/home/ec2-user/galaxies/POGSSNR_PS1only_UGC00052.fits</v>
      </c>
      <c r="G327">
        <v>0</v>
      </c>
      <c r="H327">
        <v>1</v>
      </c>
    </row>
    <row r="328" spans="1:8">
      <c r="A328" s="2" t="s">
        <v>2</v>
      </c>
      <c r="B328" t="str">
        <f t="shared" si="10"/>
        <v>/home/ec2-user/galaxies/POGS_PS1only_UGC00054.fits</v>
      </c>
      <c r="C328" s="1">
        <f>'NEDgalPV2_0..10d_-30..80d_1..3a'!D328</f>
        <v>1.4E-2</v>
      </c>
      <c r="D328" t="str">
        <f>TRIM('NEDgalPV2_0..10d_-30..80d_1..3a'!A328)</f>
        <v>UGC00054</v>
      </c>
      <c r="E328" t="str">
        <f>CONCATENATE("'",TRIM('NEDgalPV2_0..10d_-30..80d_1..3a'!E328),"'")</f>
        <v>'s'</v>
      </c>
      <c r="F328" t="str">
        <f t="shared" si="11"/>
        <v>/home/ec2-user/galaxies/POGSSNR_PS1only_UGC00054.fits</v>
      </c>
      <c r="G328">
        <v>0</v>
      </c>
      <c r="H328">
        <v>1</v>
      </c>
    </row>
    <row r="329" spans="1:8">
      <c r="A329" s="2" t="s">
        <v>2</v>
      </c>
      <c r="B329" t="str">
        <f t="shared" si="10"/>
        <v>/home/ec2-user/galaxies/POGS_PS1only_UGC00055.fits</v>
      </c>
      <c r="C329" s="1">
        <f>'NEDgalPV2_0..10d_-30..80d_1..3a'!D329</f>
        <v>8.0000000000000002E-3</v>
      </c>
      <c r="D329" t="str">
        <f>TRIM('NEDgalPV2_0..10d_-30..80d_1..3a'!A329)</f>
        <v>UGC00055</v>
      </c>
      <c r="E329" t="str">
        <f>CONCATENATE("'",TRIM('NEDgalPV2_0..10d_-30..80d_1..3a'!E329),"'")</f>
        <v>'s'</v>
      </c>
      <c r="F329" t="str">
        <f t="shared" si="11"/>
        <v>/home/ec2-user/galaxies/POGSSNR_PS1only_UGC00055.fits</v>
      </c>
      <c r="G329">
        <v>0</v>
      </c>
      <c r="H329">
        <v>1</v>
      </c>
    </row>
    <row r="330" spans="1:8">
      <c r="A330" s="2" t="s">
        <v>2</v>
      </c>
      <c r="B330" t="str">
        <f t="shared" si="10"/>
        <v>/home/ec2-user/galaxies/POGS_PS1only_UGC00061.fits</v>
      </c>
      <c r="C330" s="1">
        <f>'NEDgalPV2_0..10d_-30..80d_1..3a'!D330</f>
        <v>1.7999999999999999E-2</v>
      </c>
      <c r="D330" t="str">
        <f>TRIM('NEDgalPV2_0..10d_-30..80d_1..3a'!A330)</f>
        <v>UGC00061</v>
      </c>
      <c r="E330" t="str">
        <f>CONCATENATE("'",TRIM('NEDgalPV2_0..10d_-30..80d_1..3a'!E330),"'")</f>
        <v>'s'</v>
      </c>
      <c r="F330" t="str">
        <f t="shared" si="11"/>
        <v>/home/ec2-user/galaxies/POGSSNR_PS1only_UGC00061.fits</v>
      </c>
      <c r="G330">
        <v>0</v>
      </c>
      <c r="H330">
        <v>1</v>
      </c>
    </row>
    <row r="331" spans="1:8">
      <c r="A331" s="2" t="s">
        <v>2</v>
      </c>
      <c r="B331" t="str">
        <f t="shared" si="10"/>
        <v>/home/ec2-user/galaxies/POGS_PS1only_UGC00066.fits</v>
      </c>
      <c r="C331" s="1">
        <f>'NEDgalPV2_0..10d_-30..80d_1..3a'!D331</f>
        <v>2.1000000000000001E-2</v>
      </c>
      <c r="D331" t="str">
        <f>TRIM('NEDgalPV2_0..10d_-30..80d_1..3a'!A331)</f>
        <v>UGC00066</v>
      </c>
      <c r="E331" t="str">
        <f>CONCATENATE("'",TRIM('NEDgalPV2_0..10d_-30..80d_1..3a'!E331),"'")</f>
        <v>'s'</v>
      </c>
      <c r="F331" t="str">
        <f t="shared" si="11"/>
        <v>/home/ec2-user/galaxies/POGSSNR_PS1only_UGC00066.fits</v>
      </c>
      <c r="G331">
        <v>0</v>
      </c>
      <c r="H331">
        <v>1</v>
      </c>
    </row>
    <row r="332" spans="1:8">
      <c r="A332" s="2" t="s">
        <v>2</v>
      </c>
      <c r="B332" t="str">
        <f t="shared" si="10"/>
        <v>/home/ec2-user/galaxies/POGS_PS1only_UGC00067.fits</v>
      </c>
      <c r="C332" s="1">
        <f>'NEDgalPV2_0..10d_-30..80d_1..3a'!D332</f>
        <v>0.04</v>
      </c>
      <c r="D332" t="str">
        <f>TRIM('NEDgalPV2_0..10d_-30..80d_1..3a'!A332)</f>
        <v>UGC00067</v>
      </c>
      <c r="E332" t="str">
        <f>CONCATENATE("'",TRIM('NEDgalPV2_0..10d_-30..80d_1..3a'!E332),"'")</f>
        <v>'s'</v>
      </c>
      <c r="F332" t="str">
        <f t="shared" si="11"/>
        <v>/home/ec2-user/galaxies/POGSSNR_PS1only_UGC00067.fits</v>
      </c>
      <c r="G332">
        <v>0</v>
      </c>
      <c r="H332">
        <v>1</v>
      </c>
    </row>
    <row r="333" spans="1:8">
      <c r="A333" s="2" t="s">
        <v>2</v>
      </c>
      <c r="B333" t="str">
        <f t="shared" si="10"/>
        <v>/home/ec2-user/galaxies/POGS_PS1only_UGC00071.fits</v>
      </c>
      <c r="C333" s="1">
        <f>'NEDgalPV2_0..10d_-30..80d_1..3a'!D333</f>
        <v>2.7E-2</v>
      </c>
      <c r="D333" t="str">
        <f>TRIM('NEDgalPV2_0..10d_-30..80d_1..3a'!A333)</f>
        <v>UGC00071</v>
      </c>
      <c r="E333" t="str">
        <f>CONCATENATE("'",TRIM('NEDgalPV2_0..10d_-30..80d_1..3a'!E333),"'")</f>
        <v>'s'</v>
      </c>
      <c r="F333" t="str">
        <f t="shared" si="11"/>
        <v>/home/ec2-user/galaxies/POGSSNR_PS1only_UGC00071.fits</v>
      </c>
      <c r="G333">
        <v>0</v>
      </c>
      <c r="H333">
        <v>1</v>
      </c>
    </row>
    <row r="334" spans="1:8">
      <c r="A334" s="2" t="s">
        <v>2</v>
      </c>
      <c r="B334" t="str">
        <f t="shared" si="10"/>
        <v>/home/ec2-user/galaxies/POGS_PS1only_UGC00072.fits</v>
      </c>
      <c r="C334" s="1">
        <f>'NEDgalPV2_0..10d_-30..80d_1..3a'!D334</f>
        <v>0.04</v>
      </c>
      <c r="D334" t="str">
        <f>TRIM('NEDgalPV2_0..10d_-30..80d_1..3a'!A334)</f>
        <v>UGC00072</v>
      </c>
      <c r="E334" t="str">
        <f>CONCATENATE("'",TRIM('NEDgalPV2_0..10d_-30..80d_1..3a'!E334),"'")</f>
        <v>'s'</v>
      </c>
      <c r="F334" t="str">
        <f t="shared" si="11"/>
        <v>/home/ec2-user/galaxies/POGSSNR_PS1only_UGC00072.fits</v>
      </c>
      <c r="G334">
        <v>0</v>
      </c>
      <c r="H334">
        <v>1</v>
      </c>
    </row>
    <row r="335" spans="1:8">
      <c r="A335" s="2" t="s">
        <v>2</v>
      </c>
      <c r="B335" t="str">
        <f t="shared" si="10"/>
        <v>/home/ec2-user/galaxies/POGS_PS1only_UGC00076.fits</v>
      </c>
      <c r="C335" s="1">
        <f>'NEDgalPV2_0..10d_-30..80d_1..3a'!D335</f>
        <v>1.4999999999999999E-2</v>
      </c>
      <c r="D335" t="str">
        <f>TRIM('NEDgalPV2_0..10d_-30..80d_1..3a'!A335)</f>
        <v>UGC00076</v>
      </c>
      <c r="E335" t="str">
        <f>CONCATENATE("'",TRIM('NEDgalPV2_0..10d_-30..80d_1..3a'!E335),"'")</f>
        <v>'s'</v>
      </c>
      <c r="F335" t="str">
        <f t="shared" si="11"/>
        <v>/home/ec2-user/galaxies/POGSSNR_PS1only_UGC00076.fits</v>
      </c>
      <c r="G335">
        <v>0</v>
      </c>
      <c r="H335">
        <v>1</v>
      </c>
    </row>
    <row r="336" spans="1:8">
      <c r="A336" s="2" t="s">
        <v>2</v>
      </c>
      <c r="B336" t="str">
        <f t="shared" si="10"/>
        <v>/home/ec2-user/galaxies/POGS_PS1only_UGC00079.fits</v>
      </c>
      <c r="C336" s="1">
        <f>'NEDgalPV2_0..10d_-30..80d_1..3a'!D336</f>
        <v>1.4E-2</v>
      </c>
      <c r="D336" t="str">
        <f>TRIM('NEDgalPV2_0..10d_-30..80d_1..3a'!A336)</f>
        <v>UGC00079</v>
      </c>
      <c r="E336" t="str">
        <f>CONCATENATE("'",TRIM('NEDgalPV2_0..10d_-30..80d_1..3a'!E336),"'")</f>
        <v>'s'</v>
      </c>
      <c r="F336" t="str">
        <f t="shared" si="11"/>
        <v>/home/ec2-user/galaxies/POGSSNR_PS1only_UGC00079.fits</v>
      </c>
      <c r="G336">
        <v>0</v>
      </c>
      <c r="H336">
        <v>1</v>
      </c>
    </row>
    <row r="337" spans="1:8">
      <c r="A337" s="2" t="s">
        <v>2</v>
      </c>
      <c r="B337" t="str">
        <f t="shared" si="10"/>
        <v>/home/ec2-user/galaxies/POGS_PS1only_UGC00081.fits</v>
      </c>
      <c r="C337" s="1">
        <f>'NEDgalPV2_0..10d_-30..80d_1..3a'!D337</f>
        <v>2.1999999999999999E-2</v>
      </c>
      <c r="D337" t="str">
        <f>TRIM('NEDgalPV2_0..10d_-30..80d_1..3a'!A337)</f>
        <v>UGC00081</v>
      </c>
      <c r="E337" t="str">
        <f>CONCATENATE("'",TRIM('NEDgalPV2_0..10d_-30..80d_1..3a'!E337),"'")</f>
        <v>'s'</v>
      </c>
      <c r="F337" t="str">
        <f t="shared" si="11"/>
        <v>/home/ec2-user/galaxies/POGSSNR_PS1only_UGC00081.fits</v>
      </c>
      <c r="G337">
        <v>0</v>
      </c>
      <c r="H337">
        <v>1</v>
      </c>
    </row>
    <row r="338" spans="1:8">
      <c r="A338" s="2" t="s">
        <v>2</v>
      </c>
      <c r="B338" t="str">
        <f t="shared" si="10"/>
        <v>/home/ec2-user/galaxies/POGS_PS1only_UGC00085.fits</v>
      </c>
      <c r="C338" s="1">
        <f>'NEDgalPV2_0..10d_-30..80d_1..3a'!D338</f>
        <v>1.7000000000000001E-2</v>
      </c>
      <c r="D338" t="str">
        <f>TRIM('NEDgalPV2_0..10d_-30..80d_1..3a'!A338)</f>
        <v>UGC00085</v>
      </c>
      <c r="E338" t="str">
        <f>CONCATENATE("'",TRIM('NEDgalPV2_0..10d_-30..80d_1..3a'!E338),"'")</f>
        <v>'s'</v>
      </c>
      <c r="F338" t="str">
        <f t="shared" si="11"/>
        <v>/home/ec2-user/galaxies/POGSSNR_PS1only_UGC00085.fits</v>
      </c>
      <c r="G338">
        <v>0</v>
      </c>
      <c r="H338">
        <v>1</v>
      </c>
    </row>
    <row r="339" spans="1:8">
      <c r="A339" s="2" t="s">
        <v>2</v>
      </c>
      <c r="B339" t="str">
        <f t="shared" si="10"/>
        <v>/home/ec2-user/galaxies/POGS_PS1only_UGC00087.fits</v>
      </c>
      <c r="C339" s="1">
        <f>'NEDgalPV2_0..10d_-30..80d_1..3a'!D339</f>
        <v>2.8000000000000001E-2</v>
      </c>
      <c r="D339" t="str">
        <f>TRIM('NEDgalPV2_0..10d_-30..80d_1..3a'!A339)</f>
        <v>UGC00087</v>
      </c>
      <c r="E339" t="str">
        <f>CONCATENATE("'",TRIM('NEDgalPV2_0..10d_-30..80d_1..3a'!E339),"'")</f>
        <v>'e'</v>
      </c>
      <c r="F339" t="str">
        <f t="shared" si="11"/>
        <v>/home/ec2-user/galaxies/POGSSNR_PS1only_UGC00087.fits</v>
      </c>
      <c r="G339">
        <v>0</v>
      </c>
      <c r="H339">
        <v>1</v>
      </c>
    </row>
    <row r="340" spans="1:8">
      <c r="A340" s="2" t="s">
        <v>2</v>
      </c>
      <c r="B340" t="str">
        <f t="shared" si="10"/>
        <v>/home/ec2-user/galaxies/POGS_PS1only_UGC00088.fits</v>
      </c>
      <c r="C340" s="1">
        <f>'NEDgalPV2_0..10d_-30..80d_1..3a'!D340</f>
        <v>1.2999999999999999E-2</v>
      </c>
      <c r="D340" t="str">
        <f>TRIM('NEDgalPV2_0..10d_-30..80d_1..3a'!A340)</f>
        <v>UGC00088</v>
      </c>
      <c r="E340" t="str">
        <f>CONCATENATE("'",TRIM('NEDgalPV2_0..10d_-30..80d_1..3a'!E340),"'")</f>
        <v>'s'</v>
      </c>
      <c r="F340" t="str">
        <f t="shared" si="11"/>
        <v>/home/ec2-user/galaxies/POGSSNR_PS1only_UGC00088.fits</v>
      </c>
      <c r="G340">
        <v>0</v>
      </c>
      <c r="H340">
        <v>1</v>
      </c>
    </row>
    <row r="341" spans="1:8">
      <c r="A341" s="2" t="s">
        <v>2</v>
      </c>
      <c r="B341" t="str">
        <f t="shared" si="10"/>
        <v>/home/ec2-user/galaxies/POGS_PS1only_UGC00088.fits</v>
      </c>
      <c r="C341" s="1">
        <f>'NEDgalPV2_0..10d_-30..80d_1..3a'!D341</f>
        <v>1.2999999999999999E-2</v>
      </c>
      <c r="D341" t="str">
        <f>TRIM('NEDgalPV2_0..10d_-30..80d_1..3a'!A341)</f>
        <v>UGC00088</v>
      </c>
      <c r="E341" t="str">
        <f>CONCATENATE("'",TRIM('NEDgalPV2_0..10d_-30..80d_1..3a'!E341),"'")</f>
        <v>'s'</v>
      </c>
      <c r="F341" t="str">
        <f t="shared" si="11"/>
        <v>/home/ec2-user/galaxies/POGSSNR_PS1only_UGC00088.fits</v>
      </c>
      <c r="G341">
        <v>0</v>
      </c>
      <c r="H341">
        <v>1</v>
      </c>
    </row>
    <row r="342" spans="1:8">
      <c r="A342" s="2" t="s">
        <v>2</v>
      </c>
      <c r="B342" t="str">
        <f t="shared" si="10"/>
        <v>/home/ec2-user/galaxies/POGS_PS1only_UGC00088.fits</v>
      </c>
      <c r="C342" s="1">
        <f>'NEDgalPV2_0..10d_-30..80d_1..3a'!D342</f>
        <v>1.2999999999999999E-2</v>
      </c>
      <c r="D342" t="str">
        <f>TRIM('NEDgalPV2_0..10d_-30..80d_1..3a'!A342)</f>
        <v>UGC00088</v>
      </c>
      <c r="E342" t="str">
        <f>CONCATENATE("'",TRIM('NEDgalPV2_0..10d_-30..80d_1..3a'!E342),"'")</f>
        <v>'s'</v>
      </c>
      <c r="F342" t="str">
        <f t="shared" si="11"/>
        <v>/home/ec2-user/galaxies/POGSSNR_PS1only_UGC00088.fits</v>
      </c>
      <c r="G342">
        <v>0</v>
      </c>
      <c r="H342">
        <v>1</v>
      </c>
    </row>
    <row r="343" spans="1:8">
      <c r="A343" s="2" t="s">
        <v>2</v>
      </c>
      <c r="B343" t="str">
        <f t="shared" si="10"/>
        <v>/home/ec2-user/galaxies/POGS_PS1only_UGC00090.fits</v>
      </c>
      <c r="C343" s="1">
        <f>'NEDgalPV2_0..10d_-30..80d_1..3a'!D343</f>
        <v>3.0000000000000001E-3</v>
      </c>
      <c r="D343" t="str">
        <f>TRIM('NEDgalPV2_0..10d_-30..80d_1..3a'!A343)</f>
        <v>UGC00090</v>
      </c>
      <c r="E343" t="str">
        <f>CONCATENATE("'",TRIM('NEDgalPV2_0..10d_-30..80d_1..3a'!E343),"'")</f>
        <v>'i'</v>
      </c>
      <c r="F343" t="str">
        <f t="shared" si="11"/>
        <v>/home/ec2-user/galaxies/POGSSNR_PS1only_UGC00090.fits</v>
      </c>
      <c r="G343">
        <v>0</v>
      </c>
      <c r="H343">
        <v>1</v>
      </c>
    </row>
    <row r="344" spans="1:8">
      <c r="A344" s="2" t="s">
        <v>2</v>
      </c>
      <c r="B344" t="str">
        <f t="shared" si="10"/>
        <v>/home/ec2-user/galaxies/POGS_PS1only_UGC00091.fits</v>
      </c>
      <c r="C344" s="1">
        <f>'NEDgalPV2_0..10d_-30..80d_1..3a'!D344</f>
        <v>2.7E-2</v>
      </c>
      <c r="D344" t="str">
        <f>TRIM('NEDgalPV2_0..10d_-30..80d_1..3a'!A344)</f>
        <v>UGC00091</v>
      </c>
      <c r="E344" t="str">
        <f>CONCATENATE("'",TRIM('NEDgalPV2_0..10d_-30..80d_1..3a'!E344),"'")</f>
        <v>'s'</v>
      </c>
      <c r="F344" t="str">
        <f t="shared" si="11"/>
        <v>/home/ec2-user/galaxies/POGSSNR_PS1only_UGC00091.fits</v>
      </c>
      <c r="G344">
        <v>0</v>
      </c>
      <c r="H344">
        <v>1</v>
      </c>
    </row>
    <row r="345" spans="1:8">
      <c r="A345" s="2" t="s">
        <v>2</v>
      </c>
      <c r="B345" t="str">
        <f t="shared" si="10"/>
        <v>/home/ec2-user/galaxies/POGS_PS1only_UGC00092.fits</v>
      </c>
      <c r="C345" s="1">
        <f>'NEDgalPV2_0..10d_-30..80d_1..3a'!D345</f>
        <v>2.7E-2</v>
      </c>
      <c r="D345" t="str">
        <f>TRIM('NEDgalPV2_0..10d_-30..80d_1..3a'!A345)</f>
        <v>UGC00092</v>
      </c>
      <c r="E345" t="str">
        <f>CONCATENATE("'",TRIM('NEDgalPV2_0..10d_-30..80d_1..3a'!E345),"'")</f>
        <v>'s'</v>
      </c>
      <c r="F345" t="str">
        <f t="shared" si="11"/>
        <v>/home/ec2-user/galaxies/POGSSNR_PS1only_UGC00092.fits</v>
      </c>
      <c r="G345">
        <v>0</v>
      </c>
      <c r="H345">
        <v>1</v>
      </c>
    </row>
    <row r="346" spans="1:8">
      <c r="A346" s="2" t="s">
        <v>2</v>
      </c>
      <c r="B346" t="str">
        <f t="shared" si="10"/>
        <v>/home/ec2-user/galaxies/POGS_PS1only_UGC00093.fits</v>
      </c>
      <c r="C346" s="1">
        <f>'NEDgalPV2_0..10d_-30..80d_1..3a'!D346</f>
        <v>1.7000000000000001E-2</v>
      </c>
      <c r="D346" t="str">
        <f>TRIM('NEDgalPV2_0..10d_-30..80d_1..3a'!A346)</f>
        <v>UGC00093</v>
      </c>
      <c r="E346" t="str">
        <f>CONCATENATE("'",TRIM('NEDgalPV2_0..10d_-30..80d_1..3a'!E346),"'")</f>
        <v>'s'</v>
      </c>
      <c r="F346" t="str">
        <f t="shared" si="11"/>
        <v>/home/ec2-user/galaxies/POGSSNR_PS1only_UGC00093.fits</v>
      </c>
      <c r="G346">
        <v>0</v>
      </c>
      <c r="H346">
        <v>1</v>
      </c>
    </row>
    <row r="347" spans="1:8">
      <c r="A347" s="2" t="s">
        <v>2</v>
      </c>
      <c r="B347" t="str">
        <f t="shared" si="10"/>
        <v>/home/ec2-user/galaxies/POGS_PS1only_UGC00095.fits</v>
      </c>
      <c r="C347" s="1">
        <f>'NEDgalPV2_0..10d_-30..80d_1..3a'!D347</f>
        <v>2.5999999999999999E-2</v>
      </c>
      <c r="D347" t="str">
        <f>TRIM('NEDgalPV2_0..10d_-30..80d_1..3a'!A347)</f>
        <v>UGC00095</v>
      </c>
      <c r="E347" t="str">
        <f>CONCATENATE("'",TRIM('NEDgalPV2_0..10d_-30..80d_1..3a'!E347),"'")</f>
        <v>'s'</v>
      </c>
      <c r="F347" t="str">
        <f t="shared" si="11"/>
        <v>/home/ec2-user/galaxies/POGSSNR_PS1only_UGC00095.fits</v>
      </c>
      <c r="G347">
        <v>0</v>
      </c>
      <c r="H347">
        <v>1</v>
      </c>
    </row>
    <row r="348" spans="1:8">
      <c r="A348" s="2" t="s">
        <v>2</v>
      </c>
      <c r="B348" t="str">
        <f t="shared" si="10"/>
        <v>/home/ec2-user/galaxies/POGS_PS1only_UGC00097.fits</v>
      </c>
      <c r="C348" s="1">
        <f>'NEDgalPV2_0..10d_-30..80d_1..3a'!D348</f>
        <v>0</v>
      </c>
      <c r="D348" t="str">
        <f>TRIM('NEDgalPV2_0..10d_-30..80d_1..3a'!A348)</f>
        <v>UGC00097</v>
      </c>
      <c r="E348" t="str">
        <f>CONCATENATE("'",TRIM('NEDgalPV2_0..10d_-30..80d_1..3a'!E348),"'")</f>
        <v>'s'</v>
      </c>
      <c r="F348" t="str">
        <f t="shared" si="11"/>
        <v>/home/ec2-user/galaxies/POGSSNR_PS1only_UGC00097.fits</v>
      </c>
      <c r="G348">
        <v>0</v>
      </c>
      <c r="H348">
        <v>1</v>
      </c>
    </row>
    <row r="349" spans="1:8">
      <c r="A349" s="2" t="s">
        <v>2</v>
      </c>
      <c r="B349" t="str">
        <f t="shared" si="10"/>
        <v>/home/ec2-user/galaxies/POGS_PS1only_UGC00099.fits</v>
      </c>
      <c r="C349" s="1">
        <f>'NEDgalPV2_0..10d_-30..80d_1..3a'!D349</f>
        <v>6.0000000000000001E-3</v>
      </c>
      <c r="D349" t="str">
        <f>TRIM('NEDgalPV2_0..10d_-30..80d_1..3a'!A349)</f>
        <v>UGC00099</v>
      </c>
      <c r="E349" t="str">
        <f>CONCATENATE("'",TRIM('NEDgalPV2_0..10d_-30..80d_1..3a'!E349),"'")</f>
        <v>'s'</v>
      </c>
      <c r="F349" t="str">
        <f t="shared" si="11"/>
        <v>/home/ec2-user/galaxies/POGSSNR_PS1only_UGC00099.fits</v>
      </c>
      <c r="G349">
        <v>0</v>
      </c>
      <c r="H349">
        <v>1</v>
      </c>
    </row>
    <row r="350" spans="1:8">
      <c r="A350" s="2" t="s">
        <v>2</v>
      </c>
      <c r="B350" t="str">
        <f t="shared" si="10"/>
        <v>/home/ec2-user/galaxies/POGS_PS1only_UGC00101.fits</v>
      </c>
      <c r="C350" s="1">
        <f>'NEDgalPV2_0..10d_-30..80d_1..3a'!D350</f>
        <v>3.4000000000000002E-2</v>
      </c>
      <c r="D350" t="str">
        <f>TRIM('NEDgalPV2_0..10d_-30..80d_1..3a'!A350)</f>
        <v>UGC00101</v>
      </c>
      <c r="E350" t="str">
        <f>CONCATENATE("'",TRIM('NEDgalPV2_0..10d_-30..80d_1..3a'!E350),"'")</f>
        <v>'s'</v>
      </c>
      <c r="F350" t="str">
        <f t="shared" si="11"/>
        <v>/home/ec2-user/galaxies/POGSSNR_PS1only_UGC00101.fits</v>
      </c>
      <c r="G350">
        <v>0</v>
      </c>
      <c r="H350">
        <v>1</v>
      </c>
    </row>
    <row r="351" spans="1:8">
      <c r="A351" s="2" t="s">
        <v>2</v>
      </c>
      <c r="B351" t="str">
        <f t="shared" si="10"/>
        <v>/home/ec2-user/galaxies/POGS_PS1only_UGC00102.fits</v>
      </c>
      <c r="C351" s="1">
        <f>'NEDgalPV2_0..10d_-30..80d_1..3a'!D351</f>
        <v>2.3E-2</v>
      </c>
      <c r="D351" t="str">
        <f>TRIM('NEDgalPV2_0..10d_-30..80d_1..3a'!A351)</f>
        <v>UGC00102</v>
      </c>
      <c r="E351" t="str">
        <f>CONCATENATE("'",TRIM('NEDgalPV2_0..10d_-30..80d_1..3a'!E351),"'")</f>
        <v>'s'</v>
      </c>
      <c r="F351" t="str">
        <f t="shared" si="11"/>
        <v>/home/ec2-user/galaxies/POGSSNR_PS1only_UGC00102.fits</v>
      </c>
      <c r="G351">
        <v>0</v>
      </c>
      <c r="H351">
        <v>1</v>
      </c>
    </row>
    <row r="352" spans="1:8">
      <c r="A352" s="2" t="s">
        <v>2</v>
      </c>
      <c r="B352" t="str">
        <f t="shared" si="10"/>
        <v>/home/ec2-user/galaxies/POGS_PS1only_UGC00103.fits</v>
      </c>
      <c r="C352" s="1">
        <f>'NEDgalPV2_0..10d_-30..80d_1..3a'!D352</f>
        <v>0</v>
      </c>
      <c r="D352" t="str">
        <f>TRIM('NEDgalPV2_0..10d_-30..80d_1..3a'!A352)</f>
        <v>UGC00103</v>
      </c>
      <c r="E352" t="str">
        <f>CONCATENATE("'",TRIM('NEDgalPV2_0..10d_-30..80d_1..3a'!E352),"'")</f>
        <v>'s'</v>
      </c>
      <c r="F352" t="str">
        <f t="shared" si="11"/>
        <v>/home/ec2-user/galaxies/POGSSNR_PS1only_UGC00103.fits</v>
      </c>
      <c r="G352">
        <v>0</v>
      </c>
      <c r="H352">
        <v>1</v>
      </c>
    </row>
    <row r="353" spans="1:8">
      <c r="A353" s="2" t="s">
        <v>2</v>
      </c>
      <c r="B353" t="str">
        <f t="shared" si="10"/>
        <v>/home/ec2-user/galaxies/POGS_PS1only_UGC00105.fits</v>
      </c>
      <c r="C353" s="1">
        <f>'NEDgalPV2_0..10d_-30..80d_1..3a'!D353</f>
        <v>2.7E-2</v>
      </c>
      <c r="D353" t="str">
        <f>TRIM('NEDgalPV2_0..10d_-30..80d_1..3a'!A353)</f>
        <v>UGC00105</v>
      </c>
      <c r="E353" t="str">
        <f>CONCATENATE("'",TRIM('NEDgalPV2_0..10d_-30..80d_1..3a'!E353),"'")</f>
        <v>'s'</v>
      </c>
      <c r="F353" t="str">
        <f t="shared" si="11"/>
        <v>/home/ec2-user/galaxies/POGSSNR_PS1only_UGC00105.fits</v>
      </c>
      <c r="G353">
        <v>0</v>
      </c>
      <c r="H353">
        <v>1</v>
      </c>
    </row>
    <row r="354" spans="1:8">
      <c r="A354" s="2" t="s">
        <v>2</v>
      </c>
      <c r="B354" t="str">
        <f t="shared" si="10"/>
        <v>/home/ec2-user/galaxies/POGS_PS1only_UGC00107.fits</v>
      </c>
      <c r="C354" s="1">
        <f>'NEDgalPV2_0..10d_-30..80d_1..3a'!D354</f>
        <v>2.5000000000000001E-2</v>
      </c>
      <c r="D354" t="str">
        <f>TRIM('NEDgalPV2_0..10d_-30..80d_1..3a'!A354)</f>
        <v>UGC00107</v>
      </c>
      <c r="E354" t="str">
        <f>CONCATENATE("'",TRIM('NEDgalPV2_0..10d_-30..80d_1..3a'!E354),"'")</f>
        <v>'s'</v>
      </c>
      <c r="F354" t="str">
        <f t="shared" si="11"/>
        <v>/home/ec2-user/galaxies/POGSSNR_PS1only_UGC00107.fits</v>
      </c>
      <c r="G354">
        <v>0</v>
      </c>
      <c r="H354">
        <v>1</v>
      </c>
    </row>
    <row r="355" spans="1:8">
      <c r="A355" s="2" t="s">
        <v>2</v>
      </c>
      <c r="B355" t="str">
        <f t="shared" si="10"/>
        <v>/home/ec2-user/galaxies/POGS_PS1only_UGC00110.fits</v>
      </c>
      <c r="C355" s="1">
        <f>'NEDgalPV2_0..10d_-30..80d_1..3a'!D355</f>
        <v>1.4999999999999999E-2</v>
      </c>
      <c r="D355" t="str">
        <f>TRIM('NEDgalPV2_0..10d_-30..80d_1..3a'!A355)</f>
        <v>UGC00110</v>
      </c>
      <c r="E355" t="str">
        <f>CONCATENATE("'",TRIM('NEDgalPV2_0..10d_-30..80d_1..3a'!E355),"'")</f>
        <v>'s'</v>
      </c>
      <c r="F355" t="str">
        <f t="shared" si="11"/>
        <v>/home/ec2-user/galaxies/POGSSNR_PS1only_UGC00110.fits</v>
      </c>
      <c r="G355">
        <v>0</v>
      </c>
      <c r="H355">
        <v>1</v>
      </c>
    </row>
    <row r="356" spans="1:8">
      <c r="A356" s="2" t="s">
        <v>2</v>
      </c>
      <c r="B356" t="str">
        <f t="shared" si="10"/>
        <v>/home/ec2-user/galaxies/POGS_PS1only_UGC00111.fits</v>
      </c>
      <c r="C356" s="1">
        <f>'NEDgalPV2_0..10d_-30..80d_1..3a'!D356</f>
        <v>2.1000000000000001E-2</v>
      </c>
      <c r="D356" t="str">
        <f>TRIM('NEDgalPV2_0..10d_-30..80d_1..3a'!A356)</f>
        <v>UGC00111</v>
      </c>
      <c r="E356" t="str">
        <f>CONCATENATE("'",TRIM('NEDgalPV2_0..10d_-30..80d_1..3a'!E356),"'")</f>
        <v>'s'</v>
      </c>
      <c r="F356" t="str">
        <f t="shared" si="11"/>
        <v>/home/ec2-user/galaxies/POGSSNR_PS1only_UGC00111.fits</v>
      </c>
      <c r="G356">
        <v>0</v>
      </c>
      <c r="H356">
        <v>1</v>
      </c>
    </row>
    <row r="357" spans="1:8">
      <c r="A357" s="2" t="s">
        <v>2</v>
      </c>
      <c r="B357" t="str">
        <f t="shared" si="10"/>
        <v>/home/ec2-user/galaxies/POGS_PS1only_UGC00112.fits</v>
      </c>
      <c r="C357" s="1">
        <f>'NEDgalPV2_0..10d_-30..80d_1..3a'!D357</f>
        <v>1.7000000000000001E-2</v>
      </c>
      <c r="D357" t="str">
        <f>TRIM('NEDgalPV2_0..10d_-30..80d_1..3a'!A357)</f>
        <v>UGC00112</v>
      </c>
      <c r="E357" t="str">
        <f>CONCATENATE("'",TRIM('NEDgalPV2_0..10d_-30..80d_1..3a'!E357),"'")</f>
        <v>'s'</v>
      </c>
      <c r="F357" t="str">
        <f t="shared" si="11"/>
        <v>/home/ec2-user/galaxies/POGSSNR_PS1only_UGC00112.fits</v>
      </c>
      <c r="G357">
        <v>0</v>
      </c>
      <c r="H357">
        <v>1</v>
      </c>
    </row>
    <row r="358" spans="1:8">
      <c r="A358" s="2" t="s">
        <v>2</v>
      </c>
      <c r="B358" t="str">
        <f t="shared" si="10"/>
        <v>/home/ec2-user/galaxies/POGS_PS1only_UGC00113.fits</v>
      </c>
      <c r="C358" s="1">
        <f>'NEDgalPV2_0..10d_-30..80d_1..3a'!D358</f>
        <v>2.5000000000000001E-2</v>
      </c>
      <c r="D358" t="str">
        <f>TRIM('NEDgalPV2_0..10d_-30..80d_1..3a'!A358)</f>
        <v>UGC00113</v>
      </c>
      <c r="E358" t="str">
        <f>CONCATENATE("'",TRIM('NEDgalPV2_0..10d_-30..80d_1..3a'!E358),"'")</f>
        <v>'s'</v>
      </c>
      <c r="F358" t="str">
        <f t="shared" si="11"/>
        <v>/home/ec2-user/galaxies/POGSSNR_PS1only_UGC00113.fits</v>
      </c>
      <c r="G358">
        <v>0</v>
      </c>
      <c r="H358">
        <v>1</v>
      </c>
    </row>
    <row r="359" spans="1:8">
      <c r="A359" s="2" t="s">
        <v>2</v>
      </c>
      <c r="B359" t="str">
        <f t="shared" si="10"/>
        <v>/home/ec2-user/galaxies/POGS_PS1only_UGC00117.fits</v>
      </c>
      <c r="C359" s="1">
        <f>'NEDgalPV2_0..10d_-30..80d_1..3a'!D359</f>
        <v>1.6E-2</v>
      </c>
      <c r="D359" t="str">
        <f>TRIM('NEDgalPV2_0..10d_-30..80d_1..3a'!A359)</f>
        <v>UGC00117</v>
      </c>
      <c r="E359" t="str">
        <f>CONCATENATE("'",TRIM('NEDgalPV2_0..10d_-30..80d_1..3a'!E359),"'")</f>
        <v>'s'</v>
      </c>
      <c r="F359" t="str">
        <f t="shared" si="11"/>
        <v>/home/ec2-user/galaxies/POGSSNR_PS1only_UGC00117.fits</v>
      </c>
      <c r="G359">
        <v>0</v>
      </c>
      <c r="H359">
        <v>1</v>
      </c>
    </row>
    <row r="360" spans="1:8">
      <c r="A360" s="2" t="s">
        <v>2</v>
      </c>
      <c r="B360" t="str">
        <f t="shared" si="10"/>
        <v>/home/ec2-user/galaxies/POGS_PS1only_UGC00119.fits</v>
      </c>
      <c r="C360" s="1">
        <f>'NEDgalPV2_0..10d_-30..80d_1..3a'!D360</f>
        <v>7.0000000000000001E-3</v>
      </c>
      <c r="D360" t="str">
        <f>TRIM('NEDgalPV2_0..10d_-30..80d_1..3a'!A360)</f>
        <v>UGC00119</v>
      </c>
      <c r="E360" t="str">
        <f>CONCATENATE("'",TRIM('NEDgalPV2_0..10d_-30..80d_1..3a'!E360),"'")</f>
        <v>'s'</v>
      </c>
      <c r="F360" t="str">
        <f t="shared" si="11"/>
        <v>/home/ec2-user/galaxies/POGSSNR_PS1only_UGC00119.fits</v>
      </c>
      <c r="G360">
        <v>0</v>
      </c>
      <c r="H360">
        <v>1</v>
      </c>
    </row>
    <row r="361" spans="1:8">
      <c r="A361" s="2" t="s">
        <v>2</v>
      </c>
      <c r="B361" t="str">
        <f t="shared" si="10"/>
        <v>/home/ec2-user/galaxies/POGS_PS1only_UGC00121.fits</v>
      </c>
      <c r="C361" s="1">
        <f>'NEDgalPV2_0..10d_-30..80d_1..3a'!D361</f>
        <v>1.4999999999999999E-2</v>
      </c>
      <c r="D361" t="str">
        <f>TRIM('NEDgalPV2_0..10d_-30..80d_1..3a'!A361)</f>
        <v>UGC00121</v>
      </c>
      <c r="E361" t="str">
        <f>CONCATENATE("'",TRIM('NEDgalPV2_0..10d_-30..80d_1..3a'!E361),"'")</f>
        <v>'s'</v>
      </c>
      <c r="F361" t="str">
        <f t="shared" si="11"/>
        <v>/home/ec2-user/galaxies/POGSSNR_PS1only_UGC00121.fits</v>
      </c>
      <c r="G361">
        <v>0</v>
      </c>
      <c r="H361">
        <v>1</v>
      </c>
    </row>
    <row r="362" spans="1:8">
      <c r="A362" s="2" t="s">
        <v>2</v>
      </c>
      <c r="B362" t="str">
        <f t="shared" si="10"/>
        <v>/home/ec2-user/galaxies/POGS_PS1only_UGC00122.fits</v>
      </c>
      <c r="C362" s="1">
        <f>'NEDgalPV2_0..10d_-30..80d_1..3a'!D362</f>
        <v>3.0000000000000001E-3</v>
      </c>
      <c r="D362" t="str">
        <f>TRIM('NEDgalPV2_0..10d_-30..80d_1..3a'!A362)</f>
        <v>UGC00122</v>
      </c>
      <c r="E362" t="str">
        <f>CONCATENATE("'",TRIM('NEDgalPV2_0..10d_-30..80d_1..3a'!E362),"'")</f>
        <v>'i'</v>
      </c>
      <c r="F362" t="str">
        <f t="shared" si="11"/>
        <v>/home/ec2-user/galaxies/POGSSNR_PS1only_UGC00122.fits</v>
      </c>
      <c r="G362">
        <v>0</v>
      </c>
      <c r="H362">
        <v>1</v>
      </c>
    </row>
    <row r="363" spans="1:8">
      <c r="A363" s="2" t="s">
        <v>2</v>
      </c>
      <c r="B363" t="str">
        <f t="shared" si="10"/>
        <v>/home/ec2-user/galaxies/POGS_PS1only_UGC00124.fits</v>
      </c>
      <c r="C363" s="1">
        <f>'NEDgalPV2_0..10d_-30..80d_1..3a'!D363</f>
        <v>2.4E-2</v>
      </c>
      <c r="D363" t="str">
        <f>TRIM('NEDgalPV2_0..10d_-30..80d_1..3a'!A363)</f>
        <v>UGC00124</v>
      </c>
      <c r="E363" t="str">
        <f>CONCATENATE("'",TRIM('NEDgalPV2_0..10d_-30..80d_1..3a'!E363),"'")</f>
        <v>'s'</v>
      </c>
      <c r="F363" t="str">
        <f t="shared" si="11"/>
        <v>/home/ec2-user/galaxies/POGSSNR_PS1only_UGC00124.fits</v>
      </c>
      <c r="G363">
        <v>0</v>
      </c>
      <c r="H363">
        <v>1</v>
      </c>
    </row>
    <row r="364" spans="1:8">
      <c r="A364" s="2" t="s">
        <v>2</v>
      </c>
      <c r="B364" t="str">
        <f t="shared" si="10"/>
        <v>/home/ec2-user/galaxies/POGS_PS1only_UGC00126.fits</v>
      </c>
      <c r="C364" s="1">
        <f>'NEDgalPV2_0..10d_-30..80d_1..3a'!D364</f>
        <v>3.4000000000000002E-2</v>
      </c>
      <c r="D364" t="str">
        <f>TRIM('NEDgalPV2_0..10d_-30..80d_1..3a'!A364)</f>
        <v>UGC00126</v>
      </c>
      <c r="E364" t="str">
        <f>CONCATENATE("'",TRIM('NEDgalPV2_0..10d_-30..80d_1..3a'!E364),"'")</f>
        <v>'s'</v>
      </c>
      <c r="F364" t="str">
        <f t="shared" si="11"/>
        <v>/home/ec2-user/galaxies/POGSSNR_PS1only_UGC00126.fits</v>
      </c>
      <c r="G364">
        <v>0</v>
      </c>
      <c r="H364">
        <v>1</v>
      </c>
    </row>
    <row r="365" spans="1:8">
      <c r="A365" s="2" t="s">
        <v>2</v>
      </c>
      <c r="B365" t="str">
        <f t="shared" si="10"/>
        <v>/home/ec2-user/galaxies/POGS_PS1only_UGC00127.fits</v>
      </c>
      <c r="C365" s="1">
        <f>'NEDgalPV2_0..10d_-30..80d_1..3a'!D365</f>
        <v>1.6E-2</v>
      </c>
      <c r="D365" t="str">
        <f>TRIM('NEDgalPV2_0..10d_-30..80d_1..3a'!A365)</f>
        <v>UGC00127</v>
      </c>
      <c r="E365" t="str">
        <f>CONCATENATE("'",TRIM('NEDgalPV2_0..10d_-30..80d_1..3a'!E365),"'")</f>
        <v>'s'</v>
      </c>
      <c r="F365" t="str">
        <f t="shared" si="11"/>
        <v>/home/ec2-user/galaxies/POGSSNR_PS1only_UGC00127.fits</v>
      </c>
      <c r="G365">
        <v>0</v>
      </c>
      <c r="H365">
        <v>1</v>
      </c>
    </row>
    <row r="366" spans="1:8">
      <c r="A366" s="2" t="s">
        <v>2</v>
      </c>
      <c r="B366" t="str">
        <f t="shared" si="10"/>
        <v>/home/ec2-user/galaxies/POGS_PS1only_UGC00128.fits</v>
      </c>
      <c r="C366" s="1">
        <f>'NEDgalPV2_0..10d_-30..80d_1..3a'!D366</f>
        <v>1.4999999999999999E-2</v>
      </c>
      <c r="D366" t="str">
        <f>TRIM('NEDgalPV2_0..10d_-30..80d_1..3a'!A366)</f>
        <v>UGC00128</v>
      </c>
      <c r="E366" t="str">
        <f>CONCATENATE("'",TRIM('NEDgalPV2_0..10d_-30..80d_1..3a'!E366),"'")</f>
        <v>'s'</v>
      </c>
      <c r="F366" t="str">
        <f t="shared" si="11"/>
        <v>/home/ec2-user/galaxies/POGSSNR_PS1only_UGC00128.fits</v>
      </c>
      <c r="G366">
        <v>0</v>
      </c>
      <c r="H366">
        <v>1</v>
      </c>
    </row>
    <row r="367" spans="1:8">
      <c r="A367" s="2" t="s">
        <v>2</v>
      </c>
      <c r="B367" t="str">
        <f t="shared" si="10"/>
        <v>/home/ec2-user/galaxies/POGS_PS1only_UGC00132.fits</v>
      </c>
      <c r="C367" s="1">
        <f>'NEDgalPV2_0..10d_-30..80d_1..3a'!D367</f>
        <v>6.0000000000000001E-3</v>
      </c>
      <c r="D367" t="str">
        <f>TRIM('NEDgalPV2_0..10d_-30..80d_1..3a'!A367)</f>
        <v>UGC00132</v>
      </c>
      <c r="E367" t="str">
        <f>CONCATENATE("'",TRIM('NEDgalPV2_0..10d_-30..80d_1..3a'!E367),"'")</f>
        <v>'s'</v>
      </c>
      <c r="F367" t="str">
        <f t="shared" si="11"/>
        <v>/home/ec2-user/galaxies/POGSSNR_PS1only_UGC00132.fits</v>
      </c>
      <c r="G367">
        <v>0</v>
      </c>
      <c r="H367">
        <v>1</v>
      </c>
    </row>
    <row r="368" spans="1:8">
      <c r="A368" s="2" t="s">
        <v>2</v>
      </c>
      <c r="B368" t="str">
        <f t="shared" si="10"/>
        <v>/home/ec2-user/galaxies/POGS_PS1only_UGC00134.fits</v>
      </c>
      <c r="C368" s="1">
        <f>'NEDgalPV2_0..10d_-30..80d_1..3a'!D368</f>
        <v>3.0000000000000001E-3</v>
      </c>
      <c r="D368" t="str">
        <f>TRIM('NEDgalPV2_0..10d_-30..80d_1..3a'!A368)</f>
        <v>UGC00134</v>
      </c>
      <c r="E368" t="str">
        <f>CONCATENATE("'",TRIM('NEDgalPV2_0..10d_-30..80d_1..3a'!E368),"'")</f>
        <v>'s'</v>
      </c>
      <c r="F368" t="str">
        <f t="shared" si="11"/>
        <v>/home/ec2-user/galaxies/POGSSNR_PS1only_UGC00134.fits</v>
      </c>
      <c r="G368">
        <v>0</v>
      </c>
      <c r="H368">
        <v>1</v>
      </c>
    </row>
    <row r="369" spans="1:8">
      <c r="A369" s="2" t="s">
        <v>2</v>
      </c>
      <c r="B369" t="str">
        <f t="shared" si="10"/>
        <v>/home/ec2-user/galaxies/POGS_PS1only_UGC00135.fits</v>
      </c>
      <c r="C369" s="1">
        <f>'NEDgalPV2_0..10d_-30..80d_1..3a'!D369</f>
        <v>1.9E-2</v>
      </c>
      <c r="D369" t="str">
        <f>TRIM('NEDgalPV2_0..10d_-30..80d_1..3a'!A369)</f>
        <v>UGC00135</v>
      </c>
      <c r="E369" t="str">
        <f>CONCATENATE("'",TRIM('NEDgalPV2_0..10d_-30..80d_1..3a'!E369),"'")</f>
        <v>'s'</v>
      </c>
      <c r="F369" t="str">
        <f t="shared" si="11"/>
        <v>/home/ec2-user/galaxies/POGSSNR_PS1only_UGC00135.fits</v>
      </c>
      <c r="G369">
        <v>0</v>
      </c>
      <c r="H369">
        <v>1</v>
      </c>
    </row>
    <row r="370" spans="1:8">
      <c r="A370" s="2" t="s">
        <v>2</v>
      </c>
      <c r="B370" t="str">
        <f t="shared" si="10"/>
        <v>/home/ec2-user/galaxies/POGS_PS1only_UGC00137.fits</v>
      </c>
      <c r="C370" s="1">
        <f>'NEDgalPV2_0..10d_-30..80d_1..3a'!D370</f>
        <v>0</v>
      </c>
      <c r="D370" t="str">
        <f>TRIM('NEDgalPV2_0..10d_-30..80d_1..3a'!A370)</f>
        <v>UGC00137</v>
      </c>
      <c r="E370" t="str">
        <f>CONCATENATE("'",TRIM('NEDgalPV2_0..10d_-30..80d_1..3a'!E370),"'")</f>
        <v>'s'</v>
      </c>
      <c r="F370" t="str">
        <f t="shared" si="11"/>
        <v>/home/ec2-user/galaxies/POGSSNR_PS1only_UGC00137.fits</v>
      </c>
      <c r="G370">
        <v>0</v>
      </c>
      <c r="H370">
        <v>1</v>
      </c>
    </row>
    <row r="371" spans="1:8">
      <c r="A371" s="2" t="s">
        <v>2</v>
      </c>
      <c r="B371" t="str">
        <f t="shared" si="10"/>
        <v>/home/ec2-user/galaxies/POGS_PS1only_UGC00139.fits</v>
      </c>
      <c r="C371" s="1">
        <f>'NEDgalPV2_0..10d_-30..80d_1..3a'!D371</f>
        <v>1.2999999999999999E-2</v>
      </c>
      <c r="D371" t="str">
        <f>TRIM('NEDgalPV2_0..10d_-30..80d_1..3a'!A371)</f>
        <v>UGC00139</v>
      </c>
      <c r="E371" t="str">
        <f>CONCATENATE("'",TRIM('NEDgalPV2_0..10d_-30..80d_1..3a'!E371),"'")</f>
        <v>'s'</v>
      </c>
      <c r="F371" t="str">
        <f t="shared" si="11"/>
        <v>/home/ec2-user/galaxies/POGSSNR_PS1only_UGC00139.fits</v>
      </c>
      <c r="G371">
        <v>0</v>
      </c>
      <c r="H371">
        <v>1</v>
      </c>
    </row>
    <row r="372" spans="1:8">
      <c r="A372" s="2" t="s">
        <v>2</v>
      </c>
      <c r="B372" t="str">
        <f t="shared" si="10"/>
        <v>/home/ec2-user/galaxies/POGS_PS1only_UGC00141.fits</v>
      </c>
      <c r="C372" s="1">
        <f>'NEDgalPV2_0..10d_-30..80d_1..3a'!D372</f>
        <v>2.3E-2</v>
      </c>
      <c r="D372" t="str">
        <f>TRIM('NEDgalPV2_0..10d_-30..80d_1..3a'!A372)</f>
        <v>UGC00141</v>
      </c>
      <c r="E372" t="str">
        <f>CONCATENATE("'",TRIM('NEDgalPV2_0..10d_-30..80d_1..3a'!E372),"'")</f>
        <v>'s'</v>
      </c>
      <c r="F372" t="str">
        <f t="shared" si="11"/>
        <v>/home/ec2-user/galaxies/POGSSNR_PS1only_UGC00141.fits</v>
      </c>
      <c r="G372">
        <v>0</v>
      </c>
      <c r="H372">
        <v>1</v>
      </c>
    </row>
    <row r="373" spans="1:8">
      <c r="A373" s="2" t="s">
        <v>2</v>
      </c>
      <c r="B373" t="str">
        <f t="shared" si="10"/>
        <v>/home/ec2-user/galaxies/POGS_PS1only_UGC00141.fits</v>
      </c>
      <c r="C373" s="1">
        <f>'NEDgalPV2_0..10d_-30..80d_1..3a'!D373</f>
        <v>2.3E-2</v>
      </c>
      <c r="D373" t="str">
        <f>TRIM('NEDgalPV2_0..10d_-30..80d_1..3a'!A373)</f>
        <v>UGC00141</v>
      </c>
      <c r="E373" t="str">
        <f>CONCATENATE("'",TRIM('NEDgalPV2_0..10d_-30..80d_1..3a'!E373),"'")</f>
        <v>'s'</v>
      </c>
      <c r="F373" t="str">
        <f t="shared" si="11"/>
        <v>/home/ec2-user/galaxies/POGSSNR_PS1only_UGC00141.fits</v>
      </c>
      <c r="G373">
        <v>0</v>
      </c>
      <c r="H373">
        <v>1</v>
      </c>
    </row>
    <row r="374" spans="1:8">
      <c r="A374" s="2" t="s">
        <v>2</v>
      </c>
      <c r="B374" t="str">
        <f t="shared" si="10"/>
        <v>/home/ec2-user/galaxies/POGS_PS1only_UGC00141.fits</v>
      </c>
      <c r="C374" s="1">
        <f>'NEDgalPV2_0..10d_-30..80d_1..3a'!D374</f>
        <v>2.3E-2</v>
      </c>
      <c r="D374" t="str">
        <f>TRIM('NEDgalPV2_0..10d_-30..80d_1..3a'!A374)</f>
        <v>UGC00141</v>
      </c>
      <c r="E374" t="str">
        <f>CONCATENATE("'",TRIM('NEDgalPV2_0..10d_-30..80d_1..3a'!E374),"'")</f>
        <v>'s'</v>
      </c>
      <c r="F374" t="str">
        <f t="shared" si="11"/>
        <v>/home/ec2-user/galaxies/POGSSNR_PS1only_UGC00141.fits</v>
      </c>
      <c r="G374">
        <v>0</v>
      </c>
      <c r="H374">
        <v>1</v>
      </c>
    </row>
    <row r="375" spans="1:8">
      <c r="A375" s="2" t="s">
        <v>2</v>
      </c>
      <c r="B375" t="str">
        <f t="shared" si="10"/>
        <v>/home/ec2-user/galaxies/POGS_PS1only_UGC00142.fits</v>
      </c>
      <c r="C375" s="1">
        <f>'NEDgalPV2_0..10d_-30..80d_1..3a'!D375</f>
        <v>4.2000000000000003E-2</v>
      </c>
      <c r="D375" t="str">
        <f>TRIM('NEDgalPV2_0..10d_-30..80d_1..3a'!A375)</f>
        <v>UGC00142</v>
      </c>
      <c r="E375" t="str">
        <f>CONCATENATE("'",TRIM('NEDgalPV2_0..10d_-30..80d_1..3a'!E375),"'")</f>
        <v>'s'</v>
      </c>
      <c r="F375" t="str">
        <f t="shared" si="11"/>
        <v>/home/ec2-user/galaxies/POGSSNR_PS1only_UGC00142.fits</v>
      </c>
      <c r="G375">
        <v>0</v>
      </c>
      <c r="H375">
        <v>1</v>
      </c>
    </row>
    <row r="376" spans="1:8">
      <c r="A376" s="2" t="s">
        <v>2</v>
      </c>
      <c r="B376" t="str">
        <f t="shared" si="10"/>
        <v>/home/ec2-user/galaxies/POGS_PS1only_UGC00143.fits</v>
      </c>
      <c r="C376" s="1">
        <f>'NEDgalPV2_0..10d_-30..80d_1..3a'!D376</f>
        <v>4.3999999999999997E-2</v>
      </c>
      <c r="D376" t="str">
        <f>TRIM('NEDgalPV2_0..10d_-30..80d_1..3a'!A376)</f>
        <v>UGC00143</v>
      </c>
      <c r="E376" t="str">
        <f>CONCATENATE("'",TRIM('NEDgalPV2_0..10d_-30..80d_1..3a'!E376),"'")</f>
        <v>'s'</v>
      </c>
      <c r="F376" t="str">
        <f t="shared" si="11"/>
        <v>/home/ec2-user/galaxies/POGSSNR_PS1only_UGC00143.fits</v>
      </c>
      <c r="G376">
        <v>0</v>
      </c>
      <c r="H376">
        <v>1</v>
      </c>
    </row>
    <row r="377" spans="1:8">
      <c r="A377" s="2" t="s">
        <v>2</v>
      </c>
      <c r="B377" t="str">
        <f t="shared" si="10"/>
        <v>/home/ec2-user/galaxies/POGS_PS1only_UGC00144.fits</v>
      </c>
      <c r="C377" s="1">
        <f>'NEDgalPV2_0..10d_-30..80d_1..3a'!D377</f>
        <v>1.9E-2</v>
      </c>
      <c r="D377" t="str">
        <f>TRIM('NEDgalPV2_0..10d_-30..80d_1..3a'!A377)</f>
        <v>UGC00144</v>
      </c>
      <c r="E377" t="str">
        <f>CONCATENATE("'",TRIM('NEDgalPV2_0..10d_-30..80d_1..3a'!E377),"'")</f>
        <v>'s'</v>
      </c>
      <c r="F377" t="str">
        <f t="shared" si="11"/>
        <v>/home/ec2-user/galaxies/POGSSNR_PS1only_UGC00144.fits</v>
      </c>
      <c r="G377">
        <v>0</v>
      </c>
      <c r="H377">
        <v>1</v>
      </c>
    </row>
    <row r="378" spans="1:8">
      <c r="A378" s="2" t="s">
        <v>2</v>
      </c>
      <c r="B378" t="str">
        <f t="shared" si="10"/>
        <v>/home/ec2-user/galaxies/POGS_PS1only_UGC00146.fits</v>
      </c>
      <c r="C378" s="1">
        <f>'NEDgalPV2_0..10d_-30..80d_1..3a'!D378</f>
        <v>2.5000000000000001E-2</v>
      </c>
      <c r="D378" t="str">
        <f>TRIM('NEDgalPV2_0..10d_-30..80d_1..3a'!A378)</f>
        <v>UGC00146</v>
      </c>
      <c r="E378" t="str">
        <f>CONCATENATE("'",TRIM('NEDgalPV2_0..10d_-30..80d_1..3a'!E378),"'")</f>
        <v>'s'</v>
      </c>
      <c r="F378" t="str">
        <f t="shared" si="11"/>
        <v>/home/ec2-user/galaxies/POGSSNR_PS1only_UGC00146.fits</v>
      </c>
      <c r="G378">
        <v>0</v>
      </c>
      <c r="H378">
        <v>1</v>
      </c>
    </row>
    <row r="379" spans="1:8">
      <c r="A379" s="2" t="s">
        <v>2</v>
      </c>
      <c r="B379" t="str">
        <f t="shared" si="10"/>
        <v>/home/ec2-user/galaxies/POGS_PS1only_UGC00147.fits</v>
      </c>
      <c r="C379" s="1">
        <f>'NEDgalPV2_0..10d_-30..80d_1..3a'!D379</f>
        <v>2.1999999999999999E-2</v>
      </c>
      <c r="D379" t="str">
        <f>TRIM('NEDgalPV2_0..10d_-30..80d_1..3a'!A379)</f>
        <v>UGC00147</v>
      </c>
      <c r="E379" t="str">
        <f>CONCATENATE("'",TRIM('NEDgalPV2_0..10d_-30..80d_1..3a'!E379),"'")</f>
        <v>'s'</v>
      </c>
      <c r="F379" t="str">
        <f t="shared" si="11"/>
        <v>/home/ec2-user/galaxies/POGSSNR_PS1only_UGC00147.fits</v>
      </c>
      <c r="G379">
        <v>0</v>
      </c>
      <c r="H379">
        <v>1</v>
      </c>
    </row>
    <row r="380" spans="1:8">
      <c r="A380" s="2" t="s">
        <v>2</v>
      </c>
      <c r="B380" t="str">
        <f t="shared" si="10"/>
        <v>/home/ec2-user/galaxies/POGS_PS1only_UGC00147.fits</v>
      </c>
      <c r="C380" s="1">
        <f>'NEDgalPV2_0..10d_-30..80d_1..3a'!D380</f>
        <v>2.1999999999999999E-2</v>
      </c>
      <c r="D380" t="str">
        <f>TRIM('NEDgalPV2_0..10d_-30..80d_1..3a'!A380)</f>
        <v>UGC00147</v>
      </c>
      <c r="E380" t="str">
        <f>CONCATENATE("'",TRIM('NEDgalPV2_0..10d_-30..80d_1..3a'!E380),"'")</f>
        <v>'s'</v>
      </c>
      <c r="F380" t="str">
        <f t="shared" si="11"/>
        <v>/home/ec2-user/galaxies/POGSSNR_PS1only_UGC00147.fits</v>
      </c>
      <c r="G380">
        <v>0</v>
      </c>
      <c r="H380">
        <v>1</v>
      </c>
    </row>
    <row r="381" spans="1:8">
      <c r="A381" s="2" t="s">
        <v>2</v>
      </c>
      <c r="B381" t="str">
        <f t="shared" si="10"/>
        <v>/home/ec2-user/galaxies/POGS_PS1only_UGC00147.fits</v>
      </c>
      <c r="C381" s="1">
        <f>'NEDgalPV2_0..10d_-30..80d_1..3a'!D381</f>
        <v>2.1999999999999999E-2</v>
      </c>
      <c r="D381" t="str">
        <f>TRIM('NEDgalPV2_0..10d_-30..80d_1..3a'!A381)</f>
        <v>UGC00147</v>
      </c>
      <c r="E381" t="str">
        <f>CONCATENATE("'",TRIM('NEDgalPV2_0..10d_-30..80d_1..3a'!E381),"'")</f>
        <v>'s'</v>
      </c>
      <c r="F381" t="str">
        <f t="shared" si="11"/>
        <v>/home/ec2-user/galaxies/POGSSNR_PS1only_UGC00147.fits</v>
      </c>
      <c r="G381">
        <v>0</v>
      </c>
      <c r="H381">
        <v>1</v>
      </c>
    </row>
    <row r="382" spans="1:8">
      <c r="A382" s="2" t="s">
        <v>2</v>
      </c>
      <c r="B382" t="str">
        <f t="shared" si="10"/>
        <v>/home/ec2-user/galaxies/POGS_PS1only_UGC00148.fits</v>
      </c>
      <c r="C382" s="1">
        <f>'NEDgalPV2_0..10d_-30..80d_1..3a'!D382</f>
        <v>1.4E-2</v>
      </c>
      <c r="D382" t="str">
        <f>TRIM('NEDgalPV2_0..10d_-30..80d_1..3a'!A382)</f>
        <v>UGC00148</v>
      </c>
      <c r="E382" t="str">
        <f>CONCATENATE("'",TRIM('NEDgalPV2_0..10d_-30..80d_1..3a'!E382),"'")</f>
        <v>'s'</v>
      </c>
      <c r="F382" t="str">
        <f t="shared" si="11"/>
        <v>/home/ec2-user/galaxies/POGSSNR_PS1only_UGC00148.fits</v>
      </c>
      <c r="G382">
        <v>0</v>
      </c>
      <c r="H382">
        <v>1</v>
      </c>
    </row>
    <row r="383" spans="1:8">
      <c r="A383" s="2" t="s">
        <v>2</v>
      </c>
      <c r="B383" t="str">
        <f t="shared" si="10"/>
        <v>/home/ec2-user/galaxies/POGS_PS1only_UGC00151.fits</v>
      </c>
      <c r="C383" s="1">
        <f>'NEDgalPV2_0..10d_-30..80d_1..3a'!D383</f>
        <v>1.7000000000000001E-2</v>
      </c>
      <c r="D383" t="str">
        <f>TRIM('NEDgalPV2_0..10d_-30..80d_1..3a'!A383)</f>
        <v>UGC00151</v>
      </c>
      <c r="E383" t="str">
        <f>CONCATENATE("'",TRIM('NEDgalPV2_0..10d_-30..80d_1..3a'!E383),"'")</f>
        <v>'s'</v>
      </c>
      <c r="F383" t="str">
        <f t="shared" si="11"/>
        <v>/home/ec2-user/galaxies/POGSSNR_PS1only_UGC00151.fits</v>
      </c>
      <c r="G383">
        <v>0</v>
      </c>
      <c r="H383">
        <v>1</v>
      </c>
    </row>
    <row r="384" spans="1:8">
      <c r="A384" s="2" t="s">
        <v>2</v>
      </c>
      <c r="B384" t="str">
        <f t="shared" si="10"/>
        <v>/home/ec2-user/galaxies/POGS_PS1only_UGC00152.fits</v>
      </c>
      <c r="C384" s="1">
        <f>'NEDgalPV2_0..10d_-30..80d_1..3a'!D384</f>
        <v>1.6E-2</v>
      </c>
      <c r="D384" t="str">
        <f>TRIM('NEDgalPV2_0..10d_-30..80d_1..3a'!A384)</f>
        <v>UGC00152</v>
      </c>
      <c r="E384" t="str">
        <f>CONCATENATE("'",TRIM('NEDgalPV2_0..10d_-30..80d_1..3a'!E384),"'")</f>
        <v>'s'</v>
      </c>
      <c r="F384" t="str">
        <f t="shared" si="11"/>
        <v>/home/ec2-user/galaxies/POGSSNR_PS1only_UGC00152.fits</v>
      </c>
      <c r="G384">
        <v>0</v>
      </c>
      <c r="H384">
        <v>1</v>
      </c>
    </row>
    <row r="385" spans="1:8">
      <c r="A385" s="2" t="s">
        <v>2</v>
      </c>
      <c r="B385" t="str">
        <f t="shared" si="10"/>
        <v>/home/ec2-user/galaxies/POGS_PS1only_UGC00153.fits</v>
      </c>
      <c r="C385" s="1">
        <f>'NEDgalPV2_0..10d_-30..80d_1..3a'!D385</f>
        <v>1.4999999999999999E-2</v>
      </c>
      <c r="D385" t="str">
        <f>TRIM('NEDgalPV2_0..10d_-30..80d_1..3a'!A385)</f>
        <v>UGC00153</v>
      </c>
      <c r="E385" t="str">
        <f>CONCATENATE("'",TRIM('NEDgalPV2_0..10d_-30..80d_1..3a'!E385),"'")</f>
        <v>'s'</v>
      </c>
      <c r="F385" t="str">
        <f t="shared" si="11"/>
        <v>/home/ec2-user/galaxies/POGSSNR_PS1only_UGC00153.fits</v>
      </c>
      <c r="G385">
        <v>0</v>
      </c>
      <c r="H385">
        <v>1</v>
      </c>
    </row>
    <row r="386" spans="1:8">
      <c r="A386" s="2" t="s">
        <v>2</v>
      </c>
      <c r="B386" t="str">
        <f t="shared" si="10"/>
        <v>/home/ec2-user/galaxies/POGS_PS1only_UGC00154.fits</v>
      </c>
      <c r="C386" s="1">
        <f>'NEDgalPV2_0..10d_-30..80d_1..3a'!D386</f>
        <v>1.4E-2</v>
      </c>
      <c r="D386" t="str">
        <f>TRIM('NEDgalPV2_0..10d_-30..80d_1..3a'!A386)</f>
        <v>UGC00154</v>
      </c>
      <c r="E386" t="str">
        <f>CONCATENATE("'",TRIM('NEDgalPV2_0..10d_-30..80d_1..3a'!E386),"'")</f>
        <v>'s'</v>
      </c>
      <c r="F386" t="str">
        <f t="shared" si="11"/>
        <v>/home/ec2-user/galaxies/POGSSNR_PS1only_UGC00154.fits</v>
      </c>
      <c r="G386">
        <v>0</v>
      </c>
      <c r="H386">
        <v>1</v>
      </c>
    </row>
    <row r="387" spans="1:8">
      <c r="A387" s="2" t="s">
        <v>2</v>
      </c>
      <c r="B387" t="str">
        <f t="shared" ref="B387:B450" si="12">CONCATENATE("/home/ec2-user/galaxies/POGS_PS1only_",D387,".fits")</f>
        <v>/home/ec2-user/galaxies/POGS_PS1only_UGC00155.fits</v>
      </c>
      <c r="C387" s="1">
        <f>'NEDgalPV2_0..10d_-30..80d_1..3a'!D387</f>
        <v>1.2999999999999999E-2</v>
      </c>
      <c r="D387" t="str">
        <f>TRIM('NEDgalPV2_0..10d_-30..80d_1..3a'!A387)</f>
        <v>UGC00155</v>
      </c>
      <c r="E387" t="str">
        <f>CONCATENATE("'",TRIM('NEDgalPV2_0..10d_-30..80d_1..3a'!E387),"'")</f>
        <v>'s'</v>
      </c>
      <c r="F387" t="str">
        <f t="shared" ref="F387:F450" si="13">CONCATENATE("/home/ec2-user/galaxies/POGSSNR_PS1only_",D387,".fits")</f>
        <v>/home/ec2-user/galaxies/POGSSNR_PS1only_UGC00155.fits</v>
      </c>
      <c r="G387">
        <v>0</v>
      </c>
      <c r="H387">
        <v>1</v>
      </c>
    </row>
    <row r="388" spans="1:8">
      <c r="A388" s="2" t="s">
        <v>2</v>
      </c>
      <c r="B388" t="str">
        <f t="shared" si="12"/>
        <v>/home/ec2-user/galaxies/POGS_PS1only_UGC00156.fits</v>
      </c>
      <c r="C388" s="1">
        <f>'NEDgalPV2_0..10d_-30..80d_1..3a'!D388</f>
        <v>4.0000000000000001E-3</v>
      </c>
      <c r="D388" t="str">
        <f>TRIM('NEDgalPV2_0..10d_-30..80d_1..3a'!A388)</f>
        <v>UGC00156</v>
      </c>
      <c r="E388" t="str">
        <f>CONCATENATE("'",TRIM('NEDgalPV2_0..10d_-30..80d_1..3a'!E388),"'")</f>
        <v>'i'</v>
      </c>
      <c r="F388" t="str">
        <f t="shared" si="13"/>
        <v>/home/ec2-user/galaxies/POGSSNR_PS1only_UGC00156.fits</v>
      </c>
      <c r="G388">
        <v>0</v>
      </c>
      <c r="H388">
        <v>1</v>
      </c>
    </row>
    <row r="389" spans="1:8">
      <c r="A389" s="2" t="s">
        <v>2</v>
      </c>
      <c r="B389" t="str">
        <f t="shared" si="12"/>
        <v>/home/ec2-user/galaxies/POGS_PS1only_UGC00157.fits</v>
      </c>
      <c r="C389" s="1">
        <f>'NEDgalPV2_0..10d_-30..80d_1..3a'!D389</f>
        <v>0.03</v>
      </c>
      <c r="D389" t="str">
        <f>TRIM('NEDgalPV2_0..10d_-30..80d_1..3a'!A389)</f>
        <v>UGC00157</v>
      </c>
      <c r="E389" t="str">
        <f>CONCATENATE("'",TRIM('NEDgalPV2_0..10d_-30..80d_1..3a'!E389),"'")</f>
        <v>'s'</v>
      </c>
      <c r="F389" t="str">
        <f t="shared" si="13"/>
        <v>/home/ec2-user/galaxies/POGSSNR_PS1only_UGC00157.fits</v>
      </c>
      <c r="G389">
        <v>0</v>
      </c>
      <c r="H389">
        <v>1</v>
      </c>
    </row>
    <row r="390" spans="1:8">
      <c r="A390" s="2" t="s">
        <v>2</v>
      </c>
      <c r="B390" t="str">
        <f t="shared" si="12"/>
        <v>/home/ec2-user/galaxies/POGS_PS1only_UGC00158.fits</v>
      </c>
      <c r="C390" s="1">
        <f>'NEDgalPV2_0..10d_-30..80d_1..3a'!D390</f>
        <v>1.7000000000000001E-2</v>
      </c>
      <c r="D390" t="str">
        <f>TRIM('NEDgalPV2_0..10d_-30..80d_1..3a'!A390)</f>
        <v>UGC00158</v>
      </c>
      <c r="E390" t="str">
        <f>CONCATENATE("'",TRIM('NEDgalPV2_0..10d_-30..80d_1..3a'!E390),"'")</f>
        <v>'s'</v>
      </c>
      <c r="F390" t="str">
        <f t="shared" si="13"/>
        <v>/home/ec2-user/galaxies/POGSSNR_PS1only_UGC00158.fits</v>
      </c>
      <c r="G390">
        <v>0</v>
      </c>
      <c r="H390">
        <v>1</v>
      </c>
    </row>
    <row r="391" spans="1:8">
      <c r="A391" s="2" t="s">
        <v>2</v>
      </c>
      <c r="B391" t="str">
        <f t="shared" si="12"/>
        <v>/home/ec2-user/galaxies/POGS_PS1only_UGC00159.fits</v>
      </c>
      <c r="C391" s="1">
        <f>'NEDgalPV2_0..10d_-30..80d_1..3a'!D391</f>
        <v>3.0000000000000001E-3</v>
      </c>
      <c r="D391" t="str">
        <f>TRIM('NEDgalPV2_0..10d_-30..80d_1..3a'!A391)</f>
        <v>UGC00159</v>
      </c>
      <c r="E391" t="str">
        <f>CONCATENATE("'",TRIM('NEDgalPV2_0..10d_-30..80d_1..3a'!E391),"'")</f>
        <v>'i'</v>
      </c>
      <c r="F391" t="str">
        <f t="shared" si="13"/>
        <v>/home/ec2-user/galaxies/POGSSNR_PS1only_UGC00159.fits</v>
      </c>
      <c r="G391">
        <v>0</v>
      </c>
      <c r="H391">
        <v>1</v>
      </c>
    </row>
    <row r="392" spans="1:8">
      <c r="A392" s="2" t="s">
        <v>2</v>
      </c>
      <c r="B392" t="str">
        <f t="shared" si="12"/>
        <v>/home/ec2-user/galaxies/POGS_PS1only_UGC00160.fits</v>
      </c>
      <c r="C392" s="1">
        <f>'NEDgalPV2_0..10d_-30..80d_1..3a'!D392</f>
        <v>1.6E-2</v>
      </c>
      <c r="D392" t="str">
        <f>TRIM('NEDgalPV2_0..10d_-30..80d_1..3a'!A392)</f>
        <v>UGC00160</v>
      </c>
      <c r="E392" t="str">
        <f>CONCATENATE("'",TRIM('NEDgalPV2_0..10d_-30..80d_1..3a'!E392),"'")</f>
        <v>'s'</v>
      </c>
      <c r="F392" t="str">
        <f t="shared" si="13"/>
        <v>/home/ec2-user/galaxies/POGSSNR_PS1only_UGC00160.fits</v>
      </c>
      <c r="G392">
        <v>0</v>
      </c>
      <c r="H392">
        <v>1</v>
      </c>
    </row>
    <row r="393" spans="1:8">
      <c r="A393" s="2" t="s">
        <v>2</v>
      </c>
      <c r="B393" t="str">
        <f t="shared" si="12"/>
        <v>/home/ec2-user/galaxies/POGS_PS1only_UGC00161.fits</v>
      </c>
      <c r="C393" s="1">
        <f>'NEDgalPV2_0..10d_-30..80d_1..3a'!D393</f>
        <v>1.9E-2</v>
      </c>
      <c r="D393" t="str">
        <f>TRIM('NEDgalPV2_0..10d_-30..80d_1..3a'!A393)</f>
        <v>UGC00161</v>
      </c>
      <c r="E393" t="str">
        <f>CONCATENATE("'",TRIM('NEDgalPV2_0..10d_-30..80d_1..3a'!E393),"'")</f>
        <v>'i'</v>
      </c>
      <c r="F393" t="str">
        <f t="shared" si="13"/>
        <v>/home/ec2-user/galaxies/POGSSNR_PS1only_UGC00161.fits</v>
      </c>
      <c r="G393">
        <v>0</v>
      </c>
      <c r="H393">
        <v>1</v>
      </c>
    </row>
    <row r="394" spans="1:8">
      <c r="A394" s="2" t="s">
        <v>2</v>
      </c>
      <c r="B394" t="str">
        <f t="shared" si="12"/>
        <v>/home/ec2-user/galaxies/POGS_PS1only_UGC00162.fits</v>
      </c>
      <c r="C394" s="1">
        <f>'NEDgalPV2_0..10d_-30..80d_1..3a'!D394</f>
        <v>0</v>
      </c>
      <c r="D394" t="str">
        <f>TRIM('NEDgalPV2_0..10d_-30..80d_1..3a'!A394)</f>
        <v>UGC00162</v>
      </c>
      <c r="E394" t="str">
        <f>CONCATENATE("'",TRIM('NEDgalPV2_0..10d_-30..80d_1..3a'!E394),"'")</f>
        <v>'s'</v>
      </c>
      <c r="F394" t="str">
        <f t="shared" si="13"/>
        <v>/home/ec2-user/galaxies/POGSSNR_PS1only_UGC00162.fits</v>
      </c>
      <c r="G394">
        <v>0</v>
      </c>
      <c r="H394">
        <v>1</v>
      </c>
    </row>
    <row r="395" spans="1:8">
      <c r="A395" s="2" t="s">
        <v>2</v>
      </c>
      <c r="B395" t="str">
        <f t="shared" si="12"/>
        <v>/home/ec2-user/galaxies/POGS_PS1only_UGC00163.fits</v>
      </c>
      <c r="C395" s="1">
        <f>'NEDgalPV2_0..10d_-30..80d_1..3a'!D395</f>
        <v>1.9E-2</v>
      </c>
      <c r="D395" t="str">
        <f>TRIM('NEDgalPV2_0..10d_-30..80d_1..3a'!A395)</f>
        <v>UGC00163</v>
      </c>
      <c r="E395" t="str">
        <f>CONCATENATE("'",TRIM('NEDgalPV2_0..10d_-30..80d_1..3a'!E395),"'")</f>
        <v>'s'</v>
      </c>
      <c r="F395" t="str">
        <f t="shared" si="13"/>
        <v>/home/ec2-user/galaxies/POGSSNR_PS1only_UGC00163.fits</v>
      </c>
      <c r="G395">
        <v>0</v>
      </c>
      <c r="H395">
        <v>1</v>
      </c>
    </row>
    <row r="396" spans="1:8">
      <c r="A396" s="2" t="s">
        <v>2</v>
      </c>
      <c r="B396" t="str">
        <f t="shared" si="12"/>
        <v>/home/ec2-user/galaxies/POGS_PS1only_UGC00164.fits</v>
      </c>
      <c r="C396" s="1">
        <f>'NEDgalPV2_0..10d_-30..80d_1..3a'!D396</f>
        <v>1.7999999999999999E-2</v>
      </c>
      <c r="D396" t="str">
        <f>TRIM('NEDgalPV2_0..10d_-30..80d_1..3a'!A396)</f>
        <v>UGC00164</v>
      </c>
      <c r="E396" t="str">
        <f>CONCATENATE("'",TRIM('NEDgalPV2_0..10d_-30..80d_1..3a'!E396),"'")</f>
        <v>'s'</v>
      </c>
      <c r="F396" t="str">
        <f t="shared" si="13"/>
        <v>/home/ec2-user/galaxies/POGSSNR_PS1only_UGC00164.fits</v>
      </c>
      <c r="G396">
        <v>0</v>
      </c>
      <c r="H396">
        <v>1</v>
      </c>
    </row>
    <row r="397" spans="1:8">
      <c r="A397" s="2" t="s">
        <v>2</v>
      </c>
      <c r="B397" t="str">
        <f t="shared" si="12"/>
        <v>/home/ec2-user/galaxies/POGS_PS1only_UGC00165.fits</v>
      </c>
      <c r="C397" s="1">
        <f>'NEDgalPV2_0..10d_-30..80d_1..3a'!D397</f>
        <v>0.02</v>
      </c>
      <c r="D397" t="str">
        <f>TRIM('NEDgalPV2_0..10d_-30..80d_1..3a'!A397)</f>
        <v>UGC00165</v>
      </c>
      <c r="E397" t="str">
        <f>CONCATENATE("'",TRIM('NEDgalPV2_0..10d_-30..80d_1..3a'!E397),"'")</f>
        <v>'s'</v>
      </c>
      <c r="F397" t="str">
        <f t="shared" si="13"/>
        <v>/home/ec2-user/galaxies/POGSSNR_PS1only_UGC00165.fits</v>
      </c>
      <c r="G397">
        <v>0</v>
      </c>
      <c r="H397">
        <v>1</v>
      </c>
    </row>
    <row r="398" spans="1:8">
      <c r="A398" s="2" t="s">
        <v>2</v>
      </c>
      <c r="B398" t="str">
        <f t="shared" si="12"/>
        <v>/home/ec2-user/galaxies/POGS_PS1only_UGC00166.fits</v>
      </c>
      <c r="C398" s="1">
        <f>'NEDgalPV2_0..10d_-30..80d_1..3a'!D398</f>
        <v>1.6E-2</v>
      </c>
      <c r="D398" t="str">
        <f>TRIM('NEDgalPV2_0..10d_-30..80d_1..3a'!A398)</f>
        <v>UGC00166</v>
      </c>
      <c r="E398" t="str">
        <f>CONCATENATE("'",TRIM('NEDgalPV2_0..10d_-30..80d_1..3a'!E398),"'")</f>
        <v>'s'</v>
      </c>
      <c r="F398" t="str">
        <f t="shared" si="13"/>
        <v>/home/ec2-user/galaxies/POGSSNR_PS1only_UGC00166.fits</v>
      </c>
      <c r="G398">
        <v>0</v>
      </c>
      <c r="H398">
        <v>1</v>
      </c>
    </row>
    <row r="399" spans="1:8">
      <c r="A399" s="2" t="s">
        <v>2</v>
      </c>
      <c r="B399" t="str">
        <f t="shared" si="12"/>
        <v>/home/ec2-user/galaxies/POGS_PS1only_UGC00168.fits</v>
      </c>
      <c r="C399" s="1">
        <f>'NEDgalPV2_0..10d_-30..80d_1..3a'!D399</f>
        <v>1.7999999999999999E-2</v>
      </c>
      <c r="D399" t="str">
        <f>TRIM('NEDgalPV2_0..10d_-30..80d_1..3a'!A399)</f>
        <v>UGC00168</v>
      </c>
      <c r="E399" t="str">
        <f>CONCATENATE("'",TRIM('NEDgalPV2_0..10d_-30..80d_1..3a'!E399),"'")</f>
        <v>'s'</v>
      </c>
      <c r="F399" t="str">
        <f t="shared" si="13"/>
        <v>/home/ec2-user/galaxies/POGSSNR_PS1only_UGC00168.fits</v>
      </c>
      <c r="G399">
        <v>0</v>
      </c>
      <c r="H399">
        <v>1</v>
      </c>
    </row>
    <row r="400" spans="1:8">
      <c r="A400" s="2" t="s">
        <v>2</v>
      </c>
      <c r="B400" t="str">
        <f t="shared" si="12"/>
        <v>/home/ec2-user/galaxies/POGS_PS1only_UGC00169.fits</v>
      </c>
      <c r="C400" s="1">
        <f>'NEDgalPV2_0..10d_-30..80d_1..3a'!D400</f>
        <v>1.7999999999999999E-2</v>
      </c>
      <c r="D400" t="str">
        <f>TRIM('NEDgalPV2_0..10d_-30..80d_1..3a'!A400)</f>
        <v>UGC00169</v>
      </c>
      <c r="E400" t="str">
        <f>CONCATENATE("'",TRIM('NEDgalPV2_0..10d_-30..80d_1..3a'!E400),"'")</f>
        <v>'s'</v>
      </c>
      <c r="F400" t="str">
        <f t="shared" si="13"/>
        <v>/home/ec2-user/galaxies/POGSSNR_PS1only_UGC00169.fits</v>
      </c>
      <c r="G400">
        <v>0</v>
      </c>
      <c r="H400">
        <v>1</v>
      </c>
    </row>
    <row r="401" spans="1:8">
      <c r="A401" s="2" t="s">
        <v>2</v>
      </c>
      <c r="B401" t="str">
        <f t="shared" si="12"/>
        <v>/home/ec2-user/galaxies/POGS_PS1only_UGC00171.fits</v>
      </c>
      <c r="C401" s="1">
        <f>'NEDgalPV2_0..10d_-30..80d_1..3a'!D401</f>
        <v>1.7999999999999999E-2</v>
      </c>
      <c r="D401" t="str">
        <f>TRIM('NEDgalPV2_0..10d_-30..80d_1..3a'!A401)</f>
        <v>UGC00171</v>
      </c>
      <c r="E401" t="str">
        <f>CONCATENATE("'",TRIM('NEDgalPV2_0..10d_-30..80d_1..3a'!E401),"'")</f>
        <v>'i'</v>
      </c>
      <c r="F401" t="str">
        <f t="shared" si="13"/>
        <v>/home/ec2-user/galaxies/POGSSNR_PS1only_UGC00171.fits</v>
      </c>
      <c r="G401">
        <v>0</v>
      </c>
      <c r="H401">
        <v>1</v>
      </c>
    </row>
    <row r="402" spans="1:8">
      <c r="A402" s="2" t="s">
        <v>2</v>
      </c>
      <c r="B402" t="str">
        <f t="shared" si="12"/>
        <v>/home/ec2-user/galaxies/POGS_PS1only_UGC00175.fits</v>
      </c>
      <c r="C402" s="1">
        <f>'NEDgalPV2_0..10d_-30..80d_1..3a'!D402</f>
        <v>1.7999999999999999E-2</v>
      </c>
      <c r="D402" t="str">
        <f>TRIM('NEDgalPV2_0..10d_-30..80d_1..3a'!A402)</f>
        <v>UGC00175</v>
      </c>
      <c r="E402" t="str">
        <f>CONCATENATE("'",TRIM('NEDgalPV2_0..10d_-30..80d_1..3a'!E402),"'")</f>
        <v>'s'</v>
      </c>
      <c r="F402" t="str">
        <f t="shared" si="13"/>
        <v>/home/ec2-user/galaxies/POGSSNR_PS1only_UGC00175.fits</v>
      </c>
      <c r="G402">
        <v>0</v>
      </c>
      <c r="H402">
        <v>1</v>
      </c>
    </row>
    <row r="403" spans="1:8">
      <c r="A403" s="2" t="s">
        <v>2</v>
      </c>
      <c r="B403" t="str">
        <f t="shared" si="12"/>
        <v>/home/ec2-user/galaxies/POGS_PS1only_UGC00178.fits</v>
      </c>
      <c r="C403" s="1">
        <f>'NEDgalPV2_0..10d_-30..80d_1..3a'!D403</f>
        <v>1.7000000000000001E-2</v>
      </c>
      <c r="D403" t="str">
        <f>TRIM('NEDgalPV2_0..10d_-30..80d_1..3a'!A403)</f>
        <v>UGC00178</v>
      </c>
      <c r="E403" t="str">
        <f>CONCATENATE("'",TRIM('NEDgalPV2_0..10d_-30..80d_1..3a'!E403),"'")</f>
        <v>'s'</v>
      </c>
      <c r="F403" t="str">
        <f t="shared" si="13"/>
        <v>/home/ec2-user/galaxies/POGSSNR_PS1only_UGC00178.fits</v>
      </c>
      <c r="G403">
        <v>0</v>
      </c>
      <c r="H403">
        <v>1</v>
      </c>
    </row>
    <row r="404" spans="1:8">
      <c r="A404" s="2" t="s">
        <v>2</v>
      </c>
      <c r="B404" t="str">
        <f t="shared" si="12"/>
        <v>/home/ec2-user/galaxies/POGS_PS1only_UGC00179.fits</v>
      </c>
      <c r="C404" s="1">
        <f>'NEDgalPV2_0..10d_-30..80d_1..3a'!D404</f>
        <v>1.4999999999999999E-2</v>
      </c>
      <c r="D404" t="str">
        <f>TRIM('NEDgalPV2_0..10d_-30..80d_1..3a'!A404)</f>
        <v>UGC00179</v>
      </c>
      <c r="E404" t="str">
        <f>CONCATENATE("'",TRIM('NEDgalPV2_0..10d_-30..80d_1..3a'!E404),"'")</f>
        <v>'s'</v>
      </c>
      <c r="F404" t="str">
        <f t="shared" si="13"/>
        <v>/home/ec2-user/galaxies/POGSSNR_PS1only_UGC00179.fits</v>
      </c>
      <c r="G404">
        <v>0</v>
      </c>
      <c r="H404">
        <v>1</v>
      </c>
    </row>
    <row r="405" spans="1:8">
      <c r="A405" s="2" t="s">
        <v>2</v>
      </c>
      <c r="B405" t="str">
        <f t="shared" si="12"/>
        <v>/home/ec2-user/galaxies/POGS_PS1only_UGC00180.fits</v>
      </c>
      <c r="C405" s="1">
        <f>'NEDgalPV2_0..10d_-30..80d_1..3a'!D405</f>
        <v>3.6999999999999998E-2</v>
      </c>
      <c r="D405" t="str">
        <f>TRIM('NEDgalPV2_0..10d_-30..80d_1..3a'!A405)</f>
        <v>UGC00180</v>
      </c>
      <c r="E405" t="str">
        <f>CONCATENATE("'",TRIM('NEDgalPV2_0..10d_-30..80d_1..3a'!E405),"'")</f>
        <v>'s'</v>
      </c>
      <c r="F405" t="str">
        <f t="shared" si="13"/>
        <v>/home/ec2-user/galaxies/POGSSNR_PS1only_UGC00180.fits</v>
      </c>
      <c r="G405">
        <v>0</v>
      </c>
      <c r="H405">
        <v>1</v>
      </c>
    </row>
    <row r="406" spans="1:8">
      <c r="A406" s="2" t="s">
        <v>2</v>
      </c>
      <c r="B406" t="str">
        <f t="shared" si="12"/>
        <v>/home/ec2-user/galaxies/POGS_PS1only_UGC00181.fits</v>
      </c>
      <c r="C406" s="1">
        <f>'NEDgalPV2_0..10d_-30..80d_1..3a'!D406</f>
        <v>1.7999999999999999E-2</v>
      </c>
      <c r="D406" t="str">
        <f>TRIM('NEDgalPV2_0..10d_-30..80d_1..3a'!A406)</f>
        <v>UGC00181</v>
      </c>
      <c r="E406" t="str">
        <f>CONCATENATE("'",TRIM('NEDgalPV2_0..10d_-30..80d_1..3a'!E406),"'")</f>
        <v>'s'</v>
      </c>
      <c r="F406" t="str">
        <f t="shared" si="13"/>
        <v>/home/ec2-user/galaxies/POGSSNR_PS1only_UGC00181.fits</v>
      </c>
      <c r="G406">
        <v>0</v>
      </c>
      <c r="H406">
        <v>1</v>
      </c>
    </row>
    <row r="407" spans="1:8">
      <c r="A407" s="2" t="s">
        <v>2</v>
      </c>
      <c r="B407" t="str">
        <f t="shared" si="12"/>
        <v>/home/ec2-user/galaxies/POGS_PS1only_UGC00183.fits</v>
      </c>
      <c r="C407" s="1">
        <f>'NEDgalPV2_0..10d_-30..80d_1..3a'!D407</f>
        <v>1.7000000000000001E-2</v>
      </c>
      <c r="D407" t="str">
        <f>TRIM('NEDgalPV2_0..10d_-30..80d_1..3a'!A407)</f>
        <v>UGC00183</v>
      </c>
      <c r="E407" t="str">
        <f>CONCATENATE("'",TRIM('NEDgalPV2_0..10d_-30..80d_1..3a'!E407),"'")</f>
        <v>'s'</v>
      </c>
      <c r="F407" t="str">
        <f t="shared" si="13"/>
        <v>/home/ec2-user/galaxies/POGSSNR_PS1only_UGC00183.fits</v>
      </c>
      <c r="G407">
        <v>0</v>
      </c>
      <c r="H407">
        <v>1</v>
      </c>
    </row>
    <row r="408" spans="1:8">
      <c r="A408" s="2" t="s">
        <v>2</v>
      </c>
      <c r="B408" t="str">
        <f t="shared" si="12"/>
        <v>/home/ec2-user/galaxies/POGS_PS1only_UGC00187.fits</v>
      </c>
      <c r="C408" s="1">
        <f>'NEDgalPV2_0..10d_-30..80d_1..3a'!D408</f>
        <v>1.7999999999999999E-2</v>
      </c>
      <c r="D408" t="str">
        <f>TRIM('NEDgalPV2_0..10d_-30..80d_1..3a'!A408)</f>
        <v>UGC00187</v>
      </c>
      <c r="E408" t="str">
        <f>CONCATENATE("'",TRIM('NEDgalPV2_0..10d_-30..80d_1..3a'!E408),"'")</f>
        <v>'s'</v>
      </c>
      <c r="F408" t="str">
        <f t="shared" si="13"/>
        <v>/home/ec2-user/galaxies/POGSSNR_PS1only_UGC00187.fits</v>
      </c>
      <c r="G408">
        <v>0</v>
      </c>
      <c r="H408">
        <v>1</v>
      </c>
    </row>
    <row r="409" spans="1:8">
      <c r="A409" s="2" t="s">
        <v>2</v>
      </c>
      <c r="B409" t="str">
        <f t="shared" si="12"/>
        <v>/home/ec2-user/galaxies/POGS_PS1only_UGC00188.fits</v>
      </c>
      <c r="C409" s="1">
        <f>'NEDgalPV2_0..10d_-30..80d_1..3a'!D409</f>
        <v>2.5999999999999999E-2</v>
      </c>
      <c r="D409" t="str">
        <f>TRIM('NEDgalPV2_0..10d_-30..80d_1..3a'!A409)</f>
        <v>UGC00188</v>
      </c>
      <c r="E409" t="str">
        <f>CONCATENATE("'",TRIM('NEDgalPV2_0..10d_-30..80d_1..3a'!E409),"'")</f>
        <v>'s'</v>
      </c>
      <c r="F409" t="str">
        <f t="shared" si="13"/>
        <v>/home/ec2-user/galaxies/POGSSNR_PS1only_UGC00188.fits</v>
      </c>
      <c r="G409">
        <v>0</v>
      </c>
      <c r="H409">
        <v>1</v>
      </c>
    </row>
    <row r="410" spans="1:8">
      <c r="A410" s="2" t="s">
        <v>2</v>
      </c>
      <c r="B410" t="str">
        <f t="shared" si="12"/>
        <v>/home/ec2-user/galaxies/POGS_PS1only_UGC00191.fits</v>
      </c>
      <c r="C410" s="1">
        <f>'NEDgalPV2_0..10d_-30..80d_1..3a'!D410</f>
        <v>4.0000000000000001E-3</v>
      </c>
      <c r="D410" t="str">
        <f>TRIM('NEDgalPV2_0..10d_-30..80d_1..3a'!A410)</f>
        <v>UGC00191</v>
      </c>
      <c r="E410" t="str">
        <f>CONCATENATE("'",TRIM('NEDgalPV2_0..10d_-30..80d_1..3a'!E410),"'")</f>
        <v>'s'</v>
      </c>
      <c r="F410" t="str">
        <f t="shared" si="13"/>
        <v>/home/ec2-user/galaxies/POGSSNR_PS1only_UGC00191.fits</v>
      </c>
      <c r="G410">
        <v>0</v>
      </c>
      <c r="H410">
        <v>1</v>
      </c>
    </row>
    <row r="411" spans="1:8">
      <c r="A411" s="2" t="s">
        <v>2</v>
      </c>
      <c r="B411" t="str">
        <f t="shared" si="12"/>
        <v>/home/ec2-user/galaxies/POGS_PS1only_UGC00196.fits</v>
      </c>
      <c r="C411" s="1">
        <f>'NEDgalPV2_0..10d_-30..80d_1..3a'!D411</f>
        <v>1.7000000000000001E-2</v>
      </c>
      <c r="D411" t="str">
        <f>TRIM('NEDgalPV2_0..10d_-30..80d_1..3a'!A411)</f>
        <v>UGC00196</v>
      </c>
      <c r="E411" t="str">
        <f>CONCATENATE("'",TRIM('NEDgalPV2_0..10d_-30..80d_1..3a'!E411),"'")</f>
        <v>'s'</v>
      </c>
      <c r="F411" t="str">
        <f t="shared" si="13"/>
        <v>/home/ec2-user/galaxies/POGSSNR_PS1only_UGC00196.fits</v>
      </c>
      <c r="G411">
        <v>0</v>
      </c>
      <c r="H411">
        <v>1</v>
      </c>
    </row>
    <row r="412" spans="1:8">
      <c r="A412" s="2" t="s">
        <v>2</v>
      </c>
      <c r="B412" t="str">
        <f t="shared" si="12"/>
        <v>/home/ec2-user/galaxies/POGS_PS1only_UGC00197.fits</v>
      </c>
      <c r="C412" s="1">
        <f>'NEDgalPV2_0..10d_-30..80d_1..3a'!D412</f>
        <v>2.5999999999999999E-2</v>
      </c>
      <c r="D412" t="str">
        <f>TRIM('NEDgalPV2_0..10d_-30..80d_1..3a'!A412)</f>
        <v>UGC00197</v>
      </c>
      <c r="E412" t="str">
        <f>CONCATENATE("'",TRIM('NEDgalPV2_0..10d_-30..80d_1..3a'!E412),"'")</f>
        <v>'s'</v>
      </c>
      <c r="F412" t="str">
        <f t="shared" si="13"/>
        <v>/home/ec2-user/galaxies/POGSSNR_PS1only_UGC00197.fits</v>
      </c>
      <c r="G412">
        <v>0</v>
      </c>
      <c r="H412">
        <v>1</v>
      </c>
    </row>
    <row r="413" spans="1:8">
      <c r="A413" s="2" t="s">
        <v>2</v>
      </c>
      <c r="B413" t="str">
        <f t="shared" si="12"/>
        <v>/home/ec2-user/galaxies/POGS_PS1only_UGC00200.fits</v>
      </c>
      <c r="C413" s="1">
        <f>'NEDgalPV2_0..10d_-30..80d_1..3a'!D413</f>
        <v>1.7000000000000001E-2</v>
      </c>
      <c r="D413" t="str">
        <f>TRIM('NEDgalPV2_0..10d_-30..80d_1..3a'!A413)</f>
        <v>UGC00200</v>
      </c>
      <c r="E413" t="str">
        <f>CONCATENATE("'",TRIM('NEDgalPV2_0..10d_-30..80d_1..3a'!E413),"'")</f>
        <v>'i'</v>
      </c>
      <c r="F413" t="str">
        <f t="shared" si="13"/>
        <v>/home/ec2-user/galaxies/POGSSNR_PS1only_UGC00200.fits</v>
      </c>
      <c r="G413">
        <v>0</v>
      </c>
      <c r="H413">
        <v>1</v>
      </c>
    </row>
    <row r="414" spans="1:8">
      <c r="A414" s="2" t="s">
        <v>2</v>
      </c>
      <c r="B414" t="str">
        <f t="shared" si="12"/>
        <v>/home/ec2-user/galaxies/POGS_PS1only_UGC00201.fits</v>
      </c>
      <c r="C414" s="1">
        <f>'NEDgalPV2_0..10d_-30..80d_1..3a'!D414</f>
        <v>3.9E-2</v>
      </c>
      <c r="D414" t="str">
        <f>TRIM('NEDgalPV2_0..10d_-30..80d_1..3a'!A414)</f>
        <v>UGC00201</v>
      </c>
      <c r="E414" t="str">
        <f>CONCATENATE("'",TRIM('NEDgalPV2_0..10d_-30..80d_1..3a'!E414),"'")</f>
        <v>'s'</v>
      </c>
      <c r="F414" t="str">
        <f t="shared" si="13"/>
        <v>/home/ec2-user/galaxies/POGSSNR_PS1only_UGC00201.fits</v>
      </c>
      <c r="G414">
        <v>0</v>
      </c>
      <c r="H414">
        <v>1</v>
      </c>
    </row>
    <row r="415" spans="1:8">
      <c r="A415" s="2" t="s">
        <v>2</v>
      </c>
      <c r="B415" t="str">
        <f t="shared" si="12"/>
        <v>/home/ec2-user/galaxies/POGS_PS1only_UGC00202.fits</v>
      </c>
      <c r="C415" s="1">
        <f>'NEDgalPV2_0..10d_-30..80d_1..3a'!D415</f>
        <v>3.1E-2</v>
      </c>
      <c r="D415" t="str">
        <f>TRIM('NEDgalPV2_0..10d_-30..80d_1..3a'!A415)</f>
        <v>UGC00202</v>
      </c>
      <c r="E415" t="str">
        <f>CONCATENATE("'",TRIM('NEDgalPV2_0..10d_-30..80d_1..3a'!E415),"'")</f>
        <v>'s'</v>
      </c>
      <c r="F415" t="str">
        <f t="shared" si="13"/>
        <v>/home/ec2-user/galaxies/POGSSNR_PS1only_UGC00202.fits</v>
      </c>
      <c r="G415">
        <v>0</v>
      </c>
      <c r="H415">
        <v>1</v>
      </c>
    </row>
    <row r="416" spans="1:8">
      <c r="A416" s="2" t="s">
        <v>2</v>
      </c>
      <c r="B416" t="str">
        <f t="shared" si="12"/>
        <v>/home/ec2-user/galaxies/POGS_PS1only_UGC00210.fits</v>
      </c>
      <c r="C416" s="1">
        <f>'NEDgalPV2_0..10d_-30..80d_1..3a'!D416</f>
        <v>1.4999999999999999E-2</v>
      </c>
      <c r="D416" t="str">
        <f>TRIM('NEDgalPV2_0..10d_-30..80d_1..3a'!A416)</f>
        <v>UGC00210</v>
      </c>
      <c r="E416" t="str">
        <f>CONCATENATE("'",TRIM('NEDgalPV2_0..10d_-30..80d_1..3a'!E416),"'")</f>
        <v>'s'</v>
      </c>
      <c r="F416" t="str">
        <f t="shared" si="13"/>
        <v>/home/ec2-user/galaxies/POGSSNR_PS1only_UGC00210.fits</v>
      </c>
      <c r="G416">
        <v>0</v>
      </c>
      <c r="H416">
        <v>1</v>
      </c>
    </row>
    <row r="417" spans="1:8">
      <c r="A417" s="2" t="s">
        <v>2</v>
      </c>
      <c r="B417" t="str">
        <f t="shared" si="12"/>
        <v>/home/ec2-user/galaxies/POGS_PS1only_UGC00211.fits</v>
      </c>
      <c r="C417" s="1">
        <f>'NEDgalPV2_0..10d_-30..80d_1..3a'!D417</f>
        <v>1.9E-2</v>
      </c>
      <c r="D417" t="str">
        <f>TRIM('NEDgalPV2_0..10d_-30..80d_1..3a'!A417)</f>
        <v>UGC00211</v>
      </c>
      <c r="E417" t="str">
        <f>CONCATENATE("'",TRIM('NEDgalPV2_0..10d_-30..80d_1..3a'!E417),"'")</f>
        <v>'s'</v>
      </c>
      <c r="F417" t="str">
        <f t="shared" si="13"/>
        <v>/home/ec2-user/galaxies/POGSSNR_PS1only_UGC00211.fits</v>
      </c>
      <c r="G417">
        <v>0</v>
      </c>
      <c r="H417">
        <v>1</v>
      </c>
    </row>
    <row r="418" spans="1:8">
      <c r="A418" s="2" t="s">
        <v>2</v>
      </c>
      <c r="B418" t="str">
        <f t="shared" si="12"/>
        <v>/home/ec2-user/galaxies/POGS_PS1only_UGC00212.fits</v>
      </c>
      <c r="C418" s="1">
        <f>'NEDgalPV2_0..10d_-30..80d_1..3a'!D418</f>
        <v>1.6E-2</v>
      </c>
      <c r="D418" t="str">
        <f>TRIM('NEDgalPV2_0..10d_-30..80d_1..3a'!A418)</f>
        <v>UGC00212</v>
      </c>
      <c r="E418" t="str">
        <f>CONCATENATE("'",TRIM('NEDgalPV2_0..10d_-30..80d_1..3a'!E418),"'")</f>
        <v>'s'</v>
      </c>
      <c r="F418" t="str">
        <f t="shared" si="13"/>
        <v>/home/ec2-user/galaxies/POGSSNR_PS1only_UGC00212.fits</v>
      </c>
      <c r="G418">
        <v>0</v>
      </c>
      <c r="H418">
        <v>1</v>
      </c>
    </row>
    <row r="419" spans="1:8">
      <c r="A419" s="2" t="s">
        <v>2</v>
      </c>
      <c r="B419" t="str">
        <f t="shared" si="12"/>
        <v>/home/ec2-user/galaxies/POGS_PS1only_UGC00213.fits</v>
      </c>
      <c r="C419" s="1">
        <f>'NEDgalPV2_0..10d_-30..80d_1..3a'!D419</f>
        <v>0.05</v>
      </c>
      <c r="D419" t="str">
        <f>TRIM('NEDgalPV2_0..10d_-30..80d_1..3a'!A419)</f>
        <v>UGC00213</v>
      </c>
      <c r="E419" t="str">
        <f>CONCATENATE("'",TRIM('NEDgalPV2_0..10d_-30..80d_1..3a'!E419),"'")</f>
        <v>'s'</v>
      </c>
      <c r="F419" t="str">
        <f t="shared" si="13"/>
        <v>/home/ec2-user/galaxies/POGSSNR_PS1only_UGC00213.fits</v>
      </c>
      <c r="G419">
        <v>0</v>
      </c>
      <c r="H419">
        <v>1</v>
      </c>
    </row>
    <row r="420" spans="1:8">
      <c r="A420" s="2" t="s">
        <v>2</v>
      </c>
      <c r="B420" t="str">
        <f t="shared" si="12"/>
        <v>/home/ec2-user/galaxies/POGS_PS1only_UGC00215.fits</v>
      </c>
      <c r="C420" s="1">
        <f>'NEDgalPV2_0..10d_-30..80d_1..3a'!D420</f>
        <v>2.4E-2</v>
      </c>
      <c r="D420" t="str">
        <f>TRIM('NEDgalPV2_0..10d_-30..80d_1..3a'!A420)</f>
        <v>UGC00215</v>
      </c>
      <c r="E420" t="str">
        <f>CONCATENATE("'",TRIM('NEDgalPV2_0..10d_-30..80d_1..3a'!E420),"'")</f>
        <v>'s'</v>
      </c>
      <c r="F420" t="str">
        <f t="shared" si="13"/>
        <v>/home/ec2-user/galaxies/POGSSNR_PS1only_UGC00215.fits</v>
      </c>
      <c r="G420">
        <v>0</v>
      </c>
      <c r="H420">
        <v>1</v>
      </c>
    </row>
    <row r="421" spans="1:8">
      <c r="A421" s="2" t="s">
        <v>2</v>
      </c>
      <c r="B421" t="str">
        <f t="shared" si="12"/>
        <v>/home/ec2-user/galaxies/POGS_PS1only_UGC00217.fits</v>
      </c>
      <c r="C421" s="1">
        <f>'NEDgalPV2_0..10d_-30..80d_1..3a'!D421</f>
        <v>1.6E-2</v>
      </c>
      <c r="D421" t="str">
        <f>TRIM('NEDgalPV2_0..10d_-30..80d_1..3a'!A421)</f>
        <v>UGC00217</v>
      </c>
      <c r="E421" t="str">
        <f>CONCATENATE("'",TRIM('NEDgalPV2_0..10d_-30..80d_1..3a'!E421),"'")</f>
        <v>'s'</v>
      </c>
      <c r="F421" t="str">
        <f t="shared" si="13"/>
        <v>/home/ec2-user/galaxies/POGSSNR_PS1only_UGC00217.fits</v>
      </c>
      <c r="G421">
        <v>0</v>
      </c>
      <c r="H421">
        <v>1</v>
      </c>
    </row>
    <row r="422" spans="1:8">
      <c r="A422" s="2" t="s">
        <v>2</v>
      </c>
      <c r="B422" t="str">
        <f t="shared" si="12"/>
        <v>/home/ec2-user/galaxies/POGS_PS1only_UGC00220.fits</v>
      </c>
      <c r="C422" s="1">
        <f>'NEDgalPV2_0..10d_-30..80d_1..3a'!D422</f>
        <v>0.04</v>
      </c>
      <c r="D422" t="str">
        <f>TRIM('NEDgalPV2_0..10d_-30..80d_1..3a'!A422)</f>
        <v>UGC00220</v>
      </c>
      <c r="E422" t="str">
        <f>CONCATENATE("'",TRIM('NEDgalPV2_0..10d_-30..80d_1..3a'!E422),"'")</f>
        <v>'s'</v>
      </c>
      <c r="F422" t="str">
        <f t="shared" si="13"/>
        <v>/home/ec2-user/galaxies/POGSSNR_PS1only_UGC00220.fits</v>
      </c>
      <c r="G422">
        <v>0</v>
      </c>
      <c r="H422">
        <v>1</v>
      </c>
    </row>
    <row r="423" spans="1:8">
      <c r="A423" s="2" t="s">
        <v>2</v>
      </c>
      <c r="B423" t="str">
        <f t="shared" si="12"/>
        <v>/home/ec2-user/galaxies/POGS_PS1only_UGC00223.fits</v>
      </c>
      <c r="C423" s="1">
        <f>'NEDgalPV2_0..10d_-30..80d_1..3a'!D423</f>
        <v>1.9E-2</v>
      </c>
      <c r="D423" t="str">
        <f>TRIM('NEDgalPV2_0..10d_-30..80d_1..3a'!A423)</f>
        <v>UGC00223</v>
      </c>
      <c r="E423" t="str">
        <f>CONCATENATE("'",TRIM('NEDgalPV2_0..10d_-30..80d_1..3a'!E423),"'")</f>
        <v>'i'</v>
      </c>
      <c r="F423" t="str">
        <f t="shared" si="13"/>
        <v>/home/ec2-user/galaxies/POGSSNR_PS1only_UGC00223.fits</v>
      </c>
      <c r="G423">
        <v>0</v>
      </c>
      <c r="H423">
        <v>1</v>
      </c>
    </row>
    <row r="424" spans="1:8">
      <c r="A424" s="2" t="s">
        <v>2</v>
      </c>
      <c r="B424" t="str">
        <f t="shared" si="12"/>
        <v>/home/ec2-user/galaxies/POGS_PS1only_UGC00225.fits</v>
      </c>
      <c r="C424" s="1">
        <f>'NEDgalPV2_0..10d_-30..80d_1..3a'!D424</f>
        <v>1.7999999999999999E-2</v>
      </c>
      <c r="D424" t="str">
        <f>TRIM('NEDgalPV2_0..10d_-30..80d_1..3a'!A424)</f>
        <v>UGC00225</v>
      </c>
      <c r="E424" t="str">
        <f>CONCATENATE("'",TRIM('NEDgalPV2_0..10d_-30..80d_1..3a'!E424),"'")</f>
        <v>'s'</v>
      </c>
      <c r="F424" t="str">
        <f t="shared" si="13"/>
        <v>/home/ec2-user/galaxies/POGSSNR_PS1only_UGC00225.fits</v>
      </c>
      <c r="G424">
        <v>0</v>
      </c>
      <c r="H424">
        <v>1</v>
      </c>
    </row>
    <row r="425" spans="1:8">
      <c r="A425" s="2" t="s">
        <v>2</v>
      </c>
      <c r="B425" t="str">
        <f t="shared" si="12"/>
        <v>/home/ec2-user/galaxies/POGS_PS1only_UGC00226.fits</v>
      </c>
      <c r="C425" s="1">
        <f>'NEDgalPV2_0..10d_-30..80d_1..3a'!D425</f>
        <v>1.7999999999999999E-2</v>
      </c>
      <c r="D425" t="str">
        <f>TRIM('NEDgalPV2_0..10d_-30..80d_1..3a'!A425)</f>
        <v>UGC00226</v>
      </c>
      <c r="E425" t="str">
        <f>CONCATENATE("'",TRIM('NEDgalPV2_0..10d_-30..80d_1..3a'!E425),"'")</f>
        <v>'s'</v>
      </c>
      <c r="F425" t="str">
        <f t="shared" si="13"/>
        <v>/home/ec2-user/galaxies/POGSSNR_PS1only_UGC00226.fits</v>
      </c>
      <c r="G425">
        <v>0</v>
      </c>
      <c r="H425">
        <v>1</v>
      </c>
    </row>
    <row r="426" spans="1:8">
      <c r="A426" s="2" t="s">
        <v>2</v>
      </c>
      <c r="B426" t="str">
        <f t="shared" si="12"/>
        <v>/home/ec2-user/galaxies/POGS_PS1only_UGC00228.fits</v>
      </c>
      <c r="C426" s="1">
        <f>'NEDgalPV2_0..10d_-30..80d_1..3a'!D426</f>
        <v>1.9E-2</v>
      </c>
      <c r="D426" t="str">
        <f>TRIM('NEDgalPV2_0..10d_-30..80d_1..3a'!A426)</f>
        <v>UGC00228</v>
      </c>
      <c r="E426" t="str">
        <f>CONCATENATE("'",TRIM('NEDgalPV2_0..10d_-30..80d_1..3a'!E426),"'")</f>
        <v>'s'</v>
      </c>
      <c r="F426" t="str">
        <f t="shared" si="13"/>
        <v>/home/ec2-user/galaxies/POGSSNR_PS1only_UGC00228.fits</v>
      </c>
      <c r="G426">
        <v>0</v>
      </c>
      <c r="H426">
        <v>1</v>
      </c>
    </row>
    <row r="427" spans="1:8">
      <c r="A427" s="2" t="s">
        <v>2</v>
      </c>
      <c r="B427" t="str">
        <f t="shared" si="12"/>
        <v>/home/ec2-user/galaxies/POGS_PS1only_UGC00234.fits</v>
      </c>
      <c r="C427" s="1">
        <f>'NEDgalPV2_0..10d_-30..80d_1..3a'!D427</f>
        <v>1.6E-2</v>
      </c>
      <c r="D427" t="str">
        <f>TRIM('NEDgalPV2_0..10d_-30..80d_1..3a'!A427)</f>
        <v>UGC00234</v>
      </c>
      <c r="E427" t="str">
        <f>CONCATENATE("'",TRIM('NEDgalPV2_0..10d_-30..80d_1..3a'!E427),"'")</f>
        <v>'s'</v>
      </c>
      <c r="F427" t="str">
        <f t="shared" si="13"/>
        <v>/home/ec2-user/galaxies/POGSSNR_PS1only_UGC00234.fits</v>
      </c>
      <c r="G427">
        <v>0</v>
      </c>
      <c r="H427">
        <v>1</v>
      </c>
    </row>
    <row r="428" spans="1:8">
      <c r="A428" s="2" t="s">
        <v>2</v>
      </c>
      <c r="B428" t="str">
        <f t="shared" si="12"/>
        <v>/home/ec2-user/galaxies/POGS_PS1only_UGC00235.fits</v>
      </c>
      <c r="C428" s="1">
        <f>'NEDgalPV2_0..10d_-30..80d_1..3a'!D428</f>
        <v>0</v>
      </c>
      <c r="D428" t="str">
        <f>TRIM('NEDgalPV2_0..10d_-30..80d_1..3a'!A428)</f>
        <v>UGC00235</v>
      </c>
      <c r="E428" t="str">
        <f>CONCATENATE("'",TRIM('NEDgalPV2_0..10d_-30..80d_1..3a'!E428),"'")</f>
        <v>'s'</v>
      </c>
      <c r="F428" t="str">
        <f t="shared" si="13"/>
        <v>/home/ec2-user/galaxies/POGSSNR_PS1only_UGC00235.fits</v>
      </c>
      <c r="G428">
        <v>0</v>
      </c>
      <c r="H428">
        <v>1</v>
      </c>
    </row>
    <row r="429" spans="1:8">
      <c r="A429" s="2" t="s">
        <v>2</v>
      </c>
      <c r="B429" t="str">
        <f t="shared" si="12"/>
        <v>/home/ec2-user/galaxies/POGS_PS1only_UGC00235.fits</v>
      </c>
      <c r="C429" s="1">
        <f>'NEDgalPV2_0..10d_-30..80d_1..3a'!D429</f>
        <v>0</v>
      </c>
      <c r="D429" t="str">
        <f>TRIM('NEDgalPV2_0..10d_-30..80d_1..3a'!A429)</f>
        <v>UGC00235</v>
      </c>
      <c r="E429" t="str">
        <f>CONCATENATE("'",TRIM('NEDgalPV2_0..10d_-30..80d_1..3a'!E429),"'")</f>
        <v>'s'</v>
      </c>
      <c r="F429" t="str">
        <f t="shared" si="13"/>
        <v>/home/ec2-user/galaxies/POGSSNR_PS1only_UGC00235.fits</v>
      </c>
      <c r="G429">
        <v>0</v>
      </c>
      <c r="H429">
        <v>1</v>
      </c>
    </row>
    <row r="430" spans="1:8">
      <c r="A430" s="2" t="s">
        <v>2</v>
      </c>
      <c r="B430" t="str">
        <f t="shared" si="12"/>
        <v>/home/ec2-user/galaxies/POGS_PS1only_UGC00235.fits</v>
      </c>
      <c r="C430" s="1">
        <f>'NEDgalPV2_0..10d_-30..80d_1..3a'!D430</f>
        <v>0</v>
      </c>
      <c r="D430" t="str">
        <f>TRIM('NEDgalPV2_0..10d_-30..80d_1..3a'!A430)</f>
        <v>UGC00235</v>
      </c>
      <c r="E430" t="str">
        <f>CONCATENATE("'",TRIM('NEDgalPV2_0..10d_-30..80d_1..3a'!E430),"'")</f>
        <v>'e'</v>
      </c>
      <c r="F430" t="str">
        <f t="shared" si="13"/>
        <v>/home/ec2-user/galaxies/POGSSNR_PS1only_UGC00235.fits</v>
      </c>
      <c r="G430">
        <v>0</v>
      </c>
      <c r="H430">
        <v>1</v>
      </c>
    </row>
    <row r="431" spans="1:8">
      <c r="A431" s="2" t="s">
        <v>2</v>
      </c>
      <c r="B431" t="str">
        <f t="shared" si="12"/>
        <v>/home/ec2-user/galaxies/POGS_PS1only_UGC00237.fits</v>
      </c>
      <c r="C431" s="1">
        <f>'NEDgalPV2_0..10d_-30..80d_1..3a'!D431</f>
        <v>2.9000000000000001E-2</v>
      </c>
      <c r="D431" t="str">
        <f>TRIM('NEDgalPV2_0..10d_-30..80d_1..3a'!A431)</f>
        <v>UGC00237</v>
      </c>
      <c r="E431" t="str">
        <f>CONCATENATE("'",TRIM('NEDgalPV2_0..10d_-30..80d_1..3a'!E431),"'")</f>
        <v>'s'</v>
      </c>
      <c r="F431" t="str">
        <f t="shared" si="13"/>
        <v>/home/ec2-user/galaxies/POGSSNR_PS1only_UGC00237.fits</v>
      </c>
      <c r="G431">
        <v>0</v>
      </c>
      <c r="H431">
        <v>1</v>
      </c>
    </row>
    <row r="432" spans="1:8">
      <c r="A432" s="2" t="s">
        <v>2</v>
      </c>
      <c r="B432" t="str">
        <f t="shared" si="12"/>
        <v>/home/ec2-user/galaxies/POGS_PS1only_UGC00238.fits</v>
      </c>
      <c r="C432" s="1">
        <f>'NEDgalPV2_0..10d_-30..80d_1..3a'!D432</f>
        <v>2.3E-2</v>
      </c>
      <c r="D432" t="str">
        <f>TRIM('NEDgalPV2_0..10d_-30..80d_1..3a'!A432)</f>
        <v>UGC00238</v>
      </c>
      <c r="E432" t="str">
        <f>CONCATENATE("'",TRIM('NEDgalPV2_0..10d_-30..80d_1..3a'!E432),"'")</f>
        <v>'s'</v>
      </c>
      <c r="F432" t="str">
        <f t="shared" si="13"/>
        <v>/home/ec2-user/galaxies/POGSSNR_PS1only_UGC00238.fits</v>
      </c>
      <c r="G432">
        <v>0</v>
      </c>
      <c r="H432">
        <v>1</v>
      </c>
    </row>
    <row r="433" spans="1:8">
      <c r="A433" s="2" t="s">
        <v>2</v>
      </c>
      <c r="B433" t="str">
        <f t="shared" si="12"/>
        <v>/home/ec2-user/galaxies/POGS_PS1only_UGC00239.fits</v>
      </c>
      <c r="C433" s="1">
        <f>'NEDgalPV2_0..10d_-30..80d_1..3a'!D433</f>
        <v>0</v>
      </c>
      <c r="D433" t="str">
        <f>TRIM('NEDgalPV2_0..10d_-30..80d_1..3a'!A433)</f>
        <v>UGC00239</v>
      </c>
      <c r="E433" t="str">
        <f>CONCATENATE("'",TRIM('NEDgalPV2_0..10d_-30..80d_1..3a'!E433),"'")</f>
        <v>'i'</v>
      </c>
      <c r="F433" t="str">
        <f t="shared" si="13"/>
        <v>/home/ec2-user/galaxies/POGSSNR_PS1only_UGC00239.fits</v>
      </c>
      <c r="G433">
        <v>0</v>
      </c>
      <c r="H433">
        <v>1</v>
      </c>
    </row>
    <row r="434" spans="1:8">
      <c r="A434" s="2" t="s">
        <v>2</v>
      </c>
      <c r="B434" t="str">
        <f t="shared" si="12"/>
        <v>/home/ec2-user/galaxies/POGS_PS1only_UGC00240.fits</v>
      </c>
      <c r="C434" s="1">
        <f>'NEDgalPV2_0..10d_-30..80d_1..3a'!D434</f>
        <v>2.9000000000000001E-2</v>
      </c>
      <c r="D434" t="str">
        <f>TRIM('NEDgalPV2_0..10d_-30..80d_1..3a'!A434)</f>
        <v>UGC00240</v>
      </c>
      <c r="E434" t="str">
        <f>CONCATENATE("'",TRIM('NEDgalPV2_0..10d_-30..80d_1..3a'!E434),"'")</f>
        <v>'s'</v>
      </c>
      <c r="F434" t="str">
        <f t="shared" si="13"/>
        <v>/home/ec2-user/galaxies/POGSSNR_PS1only_UGC00240.fits</v>
      </c>
      <c r="G434">
        <v>0</v>
      </c>
      <c r="H434">
        <v>1</v>
      </c>
    </row>
    <row r="435" spans="1:8">
      <c r="A435" s="2" t="s">
        <v>2</v>
      </c>
      <c r="B435" t="str">
        <f t="shared" si="12"/>
        <v>/home/ec2-user/galaxies/POGS_PS1only_UGC00242.fits</v>
      </c>
      <c r="C435" s="1">
        <f>'NEDgalPV2_0..10d_-30..80d_1..3a'!D435</f>
        <v>1.4999999999999999E-2</v>
      </c>
      <c r="D435" t="str">
        <f>TRIM('NEDgalPV2_0..10d_-30..80d_1..3a'!A435)</f>
        <v>UGC00242</v>
      </c>
      <c r="E435" t="str">
        <f>CONCATENATE("'",TRIM('NEDgalPV2_0..10d_-30..80d_1..3a'!E435),"'")</f>
        <v>'s'</v>
      </c>
      <c r="F435" t="str">
        <f t="shared" si="13"/>
        <v>/home/ec2-user/galaxies/POGSSNR_PS1only_UGC00242.fits</v>
      </c>
      <c r="G435">
        <v>0</v>
      </c>
      <c r="H435">
        <v>1</v>
      </c>
    </row>
    <row r="436" spans="1:8">
      <c r="A436" s="2" t="s">
        <v>2</v>
      </c>
      <c r="B436" t="str">
        <f t="shared" si="12"/>
        <v>/home/ec2-user/galaxies/POGS_PS1only_UGC00243.fits</v>
      </c>
      <c r="C436" s="1">
        <f>'NEDgalPV2_0..10d_-30..80d_1..3a'!D436</f>
        <v>1.7000000000000001E-2</v>
      </c>
      <c r="D436" t="str">
        <f>TRIM('NEDgalPV2_0..10d_-30..80d_1..3a'!A436)</f>
        <v>UGC00243</v>
      </c>
      <c r="E436" t="str">
        <f>CONCATENATE("'",TRIM('NEDgalPV2_0..10d_-30..80d_1..3a'!E436),"'")</f>
        <v>'s'</v>
      </c>
      <c r="F436" t="str">
        <f t="shared" si="13"/>
        <v>/home/ec2-user/galaxies/POGSSNR_PS1only_UGC00243.fits</v>
      </c>
      <c r="G436">
        <v>0</v>
      </c>
      <c r="H436">
        <v>1</v>
      </c>
    </row>
    <row r="437" spans="1:8">
      <c r="A437" s="2" t="s">
        <v>2</v>
      </c>
      <c r="B437" t="str">
        <f t="shared" si="12"/>
        <v>/home/ec2-user/galaxies/POGS_PS1only_UGC00244.fits</v>
      </c>
      <c r="C437" s="1">
        <f>'NEDgalPV2_0..10d_-30..80d_1..3a'!D437</f>
        <v>1.4999999999999999E-2</v>
      </c>
      <c r="D437" t="str">
        <f>TRIM('NEDgalPV2_0..10d_-30..80d_1..3a'!A437)</f>
        <v>UGC00244</v>
      </c>
      <c r="E437" t="str">
        <f>CONCATENATE("'",TRIM('NEDgalPV2_0..10d_-30..80d_1..3a'!E437),"'")</f>
        <v>'s'</v>
      </c>
      <c r="F437" t="str">
        <f t="shared" si="13"/>
        <v>/home/ec2-user/galaxies/POGSSNR_PS1only_UGC00244.fits</v>
      </c>
      <c r="G437">
        <v>0</v>
      </c>
      <c r="H437">
        <v>1</v>
      </c>
    </row>
    <row r="438" spans="1:8">
      <c r="A438" s="2" t="s">
        <v>2</v>
      </c>
      <c r="B438" t="str">
        <f t="shared" si="12"/>
        <v>/home/ec2-user/galaxies/POGS_PS1only_UGC00245.fits</v>
      </c>
      <c r="C438" s="1">
        <f>'NEDgalPV2_0..10d_-30..80d_1..3a'!D438</f>
        <v>3.9E-2</v>
      </c>
      <c r="D438" t="str">
        <f>TRIM('NEDgalPV2_0..10d_-30..80d_1..3a'!A438)</f>
        <v>UGC00245</v>
      </c>
      <c r="E438" t="str">
        <f>CONCATENATE("'",TRIM('NEDgalPV2_0..10d_-30..80d_1..3a'!E438),"'")</f>
        <v>'s'</v>
      </c>
      <c r="F438" t="str">
        <f t="shared" si="13"/>
        <v>/home/ec2-user/galaxies/POGSSNR_PS1only_UGC00245.fits</v>
      </c>
      <c r="G438">
        <v>0</v>
      </c>
      <c r="H438">
        <v>1</v>
      </c>
    </row>
    <row r="439" spans="1:8">
      <c r="A439" s="2" t="s">
        <v>2</v>
      </c>
      <c r="B439" t="str">
        <f t="shared" si="12"/>
        <v>/home/ec2-user/galaxies/POGS_PS1only_UGC00248NED02.fits</v>
      </c>
      <c r="C439" s="1">
        <f>'NEDgalPV2_0..10d_-30..80d_1..3a'!D439</f>
        <v>3.4000000000000002E-2</v>
      </c>
      <c r="D439" t="str">
        <f>TRIM('NEDgalPV2_0..10d_-30..80d_1..3a'!A439)</f>
        <v>UGC00248NED02</v>
      </c>
      <c r="E439" t="str">
        <f>CONCATENATE("'",TRIM('NEDgalPV2_0..10d_-30..80d_1..3a'!E439),"'")</f>
        <v>'s'</v>
      </c>
      <c r="F439" t="str">
        <f t="shared" si="13"/>
        <v>/home/ec2-user/galaxies/POGSSNR_PS1only_UGC00248NED02.fits</v>
      </c>
      <c r="G439">
        <v>0</v>
      </c>
      <c r="H439">
        <v>1</v>
      </c>
    </row>
    <row r="440" spans="1:8">
      <c r="A440" s="2" t="s">
        <v>2</v>
      </c>
      <c r="B440" t="str">
        <f t="shared" si="12"/>
        <v>/home/ec2-user/galaxies/POGS_PS1only_UGC00249.fits</v>
      </c>
      <c r="C440" s="1">
        <f>'NEDgalPV2_0..10d_-30..80d_1..3a'!D440</f>
        <v>1.7999999999999999E-2</v>
      </c>
      <c r="D440" t="str">
        <f>TRIM('NEDgalPV2_0..10d_-30..80d_1..3a'!A440)</f>
        <v>UGC00249</v>
      </c>
      <c r="E440" t="str">
        <f>CONCATENATE("'",TRIM('NEDgalPV2_0..10d_-30..80d_1..3a'!E440),"'")</f>
        <v>'s'</v>
      </c>
      <c r="F440" t="str">
        <f t="shared" si="13"/>
        <v>/home/ec2-user/galaxies/POGSSNR_PS1only_UGC00249.fits</v>
      </c>
      <c r="G440">
        <v>0</v>
      </c>
      <c r="H440">
        <v>1</v>
      </c>
    </row>
    <row r="441" spans="1:8">
      <c r="A441" s="2" t="s">
        <v>2</v>
      </c>
      <c r="B441" t="str">
        <f t="shared" si="12"/>
        <v>/home/ec2-user/galaxies/POGS_PS1only_UGC00250.fits</v>
      </c>
      <c r="C441" s="1">
        <f>'NEDgalPV2_0..10d_-30..80d_1..3a'!D441</f>
        <v>4.2000000000000003E-2</v>
      </c>
      <c r="D441" t="str">
        <f>TRIM('NEDgalPV2_0..10d_-30..80d_1..3a'!A441)</f>
        <v>UGC00250</v>
      </c>
      <c r="E441" t="str">
        <f>CONCATENATE("'",TRIM('NEDgalPV2_0..10d_-30..80d_1..3a'!E441),"'")</f>
        <v>'s'</v>
      </c>
      <c r="F441" t="str">
        <f t="shared" si="13"/>
        <v>/home/ec2-user/galaxies/POGSSNR_PS1only_UGC00250.fits</v>
      </c>
      <c r="G441">
        <v>0</v>
      </c>
      <c r="H441">
        <v>1</v>
      </c>
    </row>
    <row r="442" spans="1:8">
      <c r="A442" s="2" t="s">
        <v>2</v>
      </c>
      <c r="B442" t="str">
        <f t="shared" si="12"/>
        <v>/home/ec2-user/galaxies/POGS_PS1only_UGC00253.fits</v>
      </c>
      <c r="C442" s="1">
        <f>'NEDgalPV2_0..10d_-30..80d_1..3a'!D442</f>
        <v>3.7999999999999999E-2</v>
      </c>
      <c r="D442" t="str">
        <f>TRIM('NEDgalPV2_0..10d_-30..80d_1..3a'!A442)</f>
        <v>UGC00253</v>
      </c>
      <c r="E442" t="str">
        <f>CONCATENATE("'",TRIM('NEDgalPV2_0..10d_-30..80d_1..3a'!E442),"'")</f>
        <v>'s'</v>
      </c>
      <c r="F442" t="str">
        <f t="shared" si="13"/>
        <v>/home/ec2-user/galaxies/POGSSNR_PS1only_UGC00253.fits</v>
      </c>
      <c r="G442">
        <v>0</v>
      </c>
      <c r="H442">
        <v>1</v>
      </c>
    </row>
    <row r="443" spans="1:8">
      <c r="A443" s="2" t="s">
        <v>2</v>
      </c>
      <c r="B443" t="str">
        <f t="shared" si="12"/>
        <v>/home/ec2-user/galaxies/POGS_PS1only_UGC00254.fits</v>
      </c>
      <c r="C443" s="1">
        <f>'NEDgalPV2_0..10d_-30..80d_1..3a'!D443</f>
        <v>3.7999999999999999E-2</v>
      </c>
      <c r="D443" t="str">
        <f>TRIM('NEDgalPV2_0..10d_-30..80d_1..3a'!A443)</f>
        <v>UGC00254</v>
      </c>
      <c r="E443" t="str">
        <f>CONCATENATE("'",TRIM('NEDgalPV2_0..10d_-30..80d_1..3a'!E443),"'")</f>
        <v>'s'</v>
      </c>
      <c r="F443" t="str">
        <f t="shared" si="13"/>
        <v>/home/ec2-user/galaxies/POGSSNR_PS1only_UGC00254.fits</v>
      </c>
      <c r="G443">
        <v>0</v>
      </c>
      <c r="H443">
        <v>1</v>
      </c>
    </row>
    <row r="444" spans="1:8">
      <c r="A444" s="2" t="s">
        <v>2</v>
      </c>
      <c r="B444" t="str">
        <f t="shared" si="12"/>
        <v>/home/ec2-user/galaxies/POGS_PS1only_UGC00256.fits</v>
      </c>
      <c r="C444" s="1">
        <f>'NEDgalPV2_0..10d_-30..80d_1..3a'!D444</f>
        <v>1.7000000000000001E-2</v>
      </c>
      <c r="D444" t="str">
        <f>TRIM('NEDgalPV2_0..10d_-30..80d_1..3a'!A444)</f>
        <v>UGC00256</v>
      </c>
      <c r="E444" t="str">
        <f>CONCATENATE("'",TRIM('NEDgalPV2_0..10d_-30..80d_1..3a'!E444),"'")</f>
        <v>'s'</v>
      </c>
      <c r="F444" t="str">
        <f t="shared" si="13"/>
        <v>/home/ec2-user/galaxies/POGSSNR_PS1only_UGC00256.fits</v>
      </c>
      <c r="G444">
        <v>0</v>
      </c>
      <c r="H444">
        <v>1</v>
      </c>
    </row>
    <row r="445" spans="1:8">
      <c r="A445" s="2" t="s">
        <v>2</v>
      </c>
      <c r="B445" t="str">
        <f t="shared" si="12"/>
        <v>/home/ec2-user/galaxies/POGS_PS1only_UGC00258.fits</v>
      </c>
      <c r="C445" s="1">
        <f>'NEDgalPV2_0..10d_-30..80d_1..3a'!D445</f>
        <v>0</v>
      </c>
      <c r="D445" t="str">
        <f>TRIM('NEDgalPV2_0..10d_-30..80d_1..3a'!A445)</f>
        <v>UGC00258</v>
      </c>
      <c r="E445" t="str">
        <f>CONCATENATE("'",TRIM('NEDgalPV2_0..10d_-30..80d_1..3a'!E445),"'")</f>
        <v>'s'</v>
      </c>
      <c r="F445" t="str">
        <f t="shared" si="13"/>
        <v>/home/ec2-user/galaxies/POGSSNR_PS1only_UGC00258.fits</v>
      </c>
      <c r="G445">
        <v>0</v>
      </c>
      <c r="H445">
        <v>1</v>
      </c>
    </row>
    <row r="446" spans="1:8">
      <c r="A446" s="2" t="s">
        <v>2</v>
      </c>
      <c r="B446" t="str">
        <f t="shared" si="12"/>
        <v>/home/ec2-user/galaxies/POGS_PS1only_UGC00261.fits</v>
      </c>
      <c r="C446" s="1">
        <f>'NEDgalPV2_0..10d_-30..80d_1..3a'!D446</f>
        <v>2.4E-2</v>
      </c>
      <c r="D446" t="str">
        <f>TRIM('NEDgalPV2_0..10d_-30..80d_1..3a'!A446)</f>
        <v>UGC00261</v>
      </c>
      <c r="E446" t="str">
        <f>CONCATENATE("'",TRIM('NEDgalPV2_0..10d_-30..80d_1..3a'!E446),"'")</f>
        <v>'s'</v>
      </c>
      <c r="F446" t="str">
        <f t="shared" si="13"/>
        <v>/home/ec2-user/galaxies/POGSSNR_PS1only_UGC00261.fits</v>
      </c>
      <c r="G446">
        <v>0</v>
      </c>
      <c r="H446">
        <v>1</v>
      </c>
    </row>
    <row r="447" spans="1:8">
      <c r="A447" s="2" t="s">
        <v>2</v>
      </c>
      <c r="B447" t="str">
        <f t="shared" si="12"/>
        <v>/home/ec2-user/galaxies/POGS_PS1only_UGC00263.fits</v>
      </c>
      <c r="C447" s="1">
        <f>'NEDgalPV2_0..10d_-30..80d_1..3a'!D447</f>
        <v>5.6000000000000001E-2</v>
      </c>
      <c r="D447" t="str">
        <f>TRIM('NEDgalPV2_0..10d_-30..80d_1..3a'!A447)</f>
        <v>UGC00263</v>
      </c>
      <c r="E447" t="str">
        <f>CONCATENATE("'",TRIM('NEDgalPV2_0..10d_-30..80d_1..3a'!E447),"'")</f>
        <v>'s'</v>
      </c>
      <c r="F447" t="str">
        <f t="shared" si="13"/>
        <v>/home/ec2-user/galaxies/POGSSNR_PS1only_UGC00263.fits</v>
      </c>
      <c r="G447">
        <v>0</v>
      </c>
      <c r="H447">
        <v>1</v>
      </c>
    </row>
    <row r="448" spans="1:8">
      <c r="A448" s="2" t="s">
        <v>2</v>
      </c>
      <c r="B448" t="str">
        <f t="shared" si="12"/>
        <v>/home/ec2-user/galaxies/POGS_PS1only_UGC00263.fits</v>
      </c>
      <c r="C448" s="1">
        <f>'NEDgalPV2_0..10d_-30..80d_1..3a'!D448</f>
        <v>5.6000000000000001E-2</v>
      </c>
      <c r="D448" t="str">
        <f>TRIM('NEDgalPV2_0..10d_-30..80d_1..3a'!A448)</f>
        <v>UGC00263</v>
      </c>
      <c r="E448" t="str">
        <f>CONCATENATE("'",TRIM('NEDgalPV2_0..10d_-30..80d_1..3a'!E448),"'")</f>
        <v>'i'</v>
      </c>
      <c r="F448" t="str">
        <f t="shared" si="13"/>
        <v>/home/ec2-user/galaxies/POGSSNR_PS1only_UGC00263.fits</v>
      </c>
      <c r="G448">
        <v>0</v>
      </c>
      <c r="H448">
        <v>1</v>
      </c>
    </row>
    <row r="449" spans="1:8">
      <c r="A449" s="2" t="s">
        <v>2</v>
      </c>
      <c r="B449" t="str">
        <f t="shared" si="12"/>
        <v>/home/ec2-user/galaxies/POGS_PS1only_UGC00266.fits</v>
      </c>
      <c r="C449" s="1">
        <f>'NEDgalPV2_0..10d_-30..80d_1..3a'!D449</f>
        <v>3.9E-2</v>
      </c>
      <c r="D449" t="str">
        <f>TRIM('NEDgalPV2_0..10d_-30..80d_1..3a'!A449)</f>
        <v>UGC00266</v>
      </c>
      <c r="E449" t="str">
        <f>CONCATENATE("'",TRIM('NEDgalPV2_0..10d_-30..80d_1..3a'!E449),"'")</f>
        <v>'s'</v>
      </c>
      <c r="F449" t="str">
        <f t="shared" si="13"/>
        <v>/home/ec2-user/galaxies/POGSSNR_PS1only_UGC00266.fits</v>
      </c>
      <c r="G449">
        <v>0</v>
      </c>
      <c r="H449">
        <v>1</v>
      </c>
    </row>
    <row r="450" spans="1:8">
      <c r="A450" s="2" t="s">
        <v>2</v>
      </c>
      <c r="B450" t="str">
        <f t="shared" si="12"/>
        <v>/home/ec2-user/galaxies/POGS_PS1only_UGC00269.fits</v>
      </c>
      <c r="C450" s="1">
        <f>'NEDgalPV2_0..10d_-30..80d_1..3a'!D450</f>
        <v>0</v>
      </c>
      <c r="D450" t="str">
        <f>TRIM('NEDgalPV2_0..10d_-30..80d_1..3a'!A450)</f>
        <v>UGC00269</v>
      </c>
      <c r="E450" t="str">
        <f>CONCATENATE("'",TRIM('NEDgalPV2_0..10d_-30..80d_1..3a'!E450),"'")</f>
        <v>'s'</v>
      </c>
      <c r="F450" t="str">
        <f t="shared" si="13"/>
        <v>/home/ec2-user/galaxies/POGSSNR_PS1only_UGC00269.fits</v>
      </c>
      <c r="G450">
        <v>0</v>
      </c>
      <c r="H450">
        <v>1</v>
      </c>
    </row>
    <row r="451" spans="1:8">
      <c r="A451" s="2" t="s">
        <v>2</v>
      </c>
      <c r="B451" t="str">
        <f t="shared" ref="B451:B514" si="14">CONCATENATE("/home/ec2-user/galaxies/POGS_PS1only_",D451,".fits")</f>
        <v>/home/ec2-user/galaxies/POGS_PS1only_UGC00270.fits</v>
      </c>
      <c r="C451" s="1">
        <f>'NEDgalPV2_0..10d_-30..80d_1..3a'!D451</f>
        <v>1.6E-2</v>
      </c>
      <c r="D451" t="str">
        <f>TRIM('NEDgalPV2_0..10d_-30..80d_1..3a'!A451)</f>
        <v>UGC00270</v>
      </c>
      <c r="E451" t="str">
        <f>CONCATENATE("'",TRIM('NEDgalPV2_0..10d_-30..80d_1..3a'!E451),"'")</f>
        <v>'s'</v>
      </c>
      <c r="F451" t="str">
        <f t="shared" ref="F451:F514" si="15">CONCATENATE("/home/ec2-user/galaxies/POGSSNR_PS1only_",D451,".fits")</f>
        <v>/home/ec2-user/galaxies/POGSSNR_PS1only_UGC00270.fits</v>
      </c>
      <c r="G451">
        <v>0</v>
      </c>
      <c r="H451">
        <v>1</v>
      </c>
    </row>
    <row r="452" spans="1:8">
      <c r="A452" s="2" t="s">
        <v>2</v>
      </c>
      <c r="B452" t="str">
        <f t="shared" si="14"/>
        <v>/home/ec2-user/galaxies/POGS_PS1only_UGC00272.fits</v>
      </c>
      <c r="C452" s="1">
        <f>'NEDgalPV2_0..10d_-30..80d_1..3a'!D452</f>
        <v>1.2999999999999999E-2</v>
      </c>
      <c r="D452" t="str">
        <f>TRIM('NEDgalPV2_0..10d_-30..80d_1..3a'!A452)</f>
        <v>UGC00272</v>
      </c>
      <c r="E452" t="str">
        <f>CONCATENATE("'",TRIM('NEDgalPV2_0..10d_-30..80d_1..3a'!E452),"'")</f>
        <v>'s'</v>
      </c>
      <c r="F452" t="str">
        <f t="shared" si="15"/>
        <v>/home/ec2-user/galaxies/POGSSNR_PS1only_UGC00272.fits</v>
      </c>
      <c r="G452">
        <v>0</v>
      </c>
      <c r="H452">
        <v>1</v>
      </c>
    </row>
    <row r="453" spans="1:8">
      <c r="A453" s="2" t="s">
        <v>2</v>
      </c>
      <c r="B453" t="str">
        <f t="shared" si="14"/>
        <v>/home/ec2-user/galaxies/POGS_PS1only_UGC00273.fits</v>
      </c>
      <c r="C453" s="1">
        <f>'NEDgalPV2_0..10d_-30..80d_1..3a'!D453</f>
        <v>1.9E-2</v>
      </c>
      <c r="D453" t="str">
        <f>TRIM('NEDgalPV2_0..10d_-30..80d_1..3a'!A453)</f>
        <v>UGC00273</v>
      </c>
      <c r="E453" t="str">
        <f>CONCATENATE("'",TRIM('NEDgalPV2_0..10d_-30..80d_1..3a'!E453),"'")</f>
        <v>'s'</v>
      </c>
      <c r="F453" t="str">
        <f t="shared" si="15"/>
        <v>/home/ec2-user/galaxies/POGSSNR_PS1only_UGC00273.fits</v>
      </c>
      <c r="G453">
        <v>0</v>
      </c>
      <c r="H453">
        <v>1</v>
      </c>
    </row>
    <row r="454" spans="1:8">
      <c r="A454" s="2" t="s">
        <v>2</v>
      </c>
      <c r="B454" t="str">
        <f t="shared" si="14"/>
        <v>/home/ec2-user/galaxies/POGS_PS1only_UGC00275.fits</v>
      </c>
      <c r="C454" s="1">
        <f>'NEDgalPV2_0..10d_-30..80d_1..3a'!D454</f>
        <v>1.4999999999999999E-2</v>
      </c>
      <c r="D454" t="str">
        <f>TRIM('NEDgalPV2_0..10d_-30..80d_1..3a'!A454)</f>
        <v>UGC00275</v>
      </c>
      <c r="E454" t="str">
        <f>CONCATENATE("'",TRIM('NEDgalPV2_0..10d_-30..80d_1..3a'!E454),"'")</f>
        <v>'s'</v>
      </c>
      <c r="F454" t="str">
        <f t="shared" si="15"/>
        <v>/home/ec2-user/galaxies/POGSSNR_PS1only_UGC00275.fits</v>
      </c>
      <c r="G454">
        <v>0</v>
      </c>
      <c r="H454">
        <v>1</v>
      </c>
    </row>
    <row r="455" spans="1:8">
      <c r="A455" s="2" t="s">
        <v>2</v>
      </c>
      <c r="B455" t="str">
        <f t="shared" si="14"/>
        <v>/home/ec2-user/galaxies/POGS_PS1only_UGC00276.fits</v>
      </c>
      <c r="C455" s="1">
        <f>'NEDgalPV2_0..10d_-30..80d_1..3a'!D455</f>
        <v>2.1000000000000001E-2</v>
      </c>
      <c r="D455" t="str">
        <f>TRIM('NEDgalPV2_0..10d_-30..80d_1..3a'!A455)</f>
        <v>UGC00276</v>
      </c>
      <c r="E455" t="str">
        <f>CONCATENATE("'",TRIM('NEDgalPV2_0..10d_-30..80d_1..3a'!E455),"'")</f>
        <v>'s'</v>
      </c>
      <c r="F455" t="str">
        <f t="shared" si="15"/>
        <v>/home/ec2-user/galaxies/POGSSNR_PS1only_UGC00276.fits</v>
      </c>
      <c r="G455">
        <v>0</v>
      </c>
      <c r="H455">
        <v>1</v>
      </c>
    </row>
    <row r="456" spans="1:8">
      <c r="A456" s="2" t="s">
        <v>2</v>
      </c>
      <c r="B456" t="str">
        <f t="shared" si="14"/>
        <v>/home/ec2-user/galaxies/POGS_PS1only_UGC00277.fits</v>
      </c>
      <c r="C456" s="1">
        <f>'NEDgalPV2_0..10d_-30..80d_1..3a'!D456</f>
        <v>1.4999999999999999E-2</v>
      </c>
      <c r="D456" t="str">
        <f>TRIM('NEDgalPV2_0..10d_-30..80d_1..3a'!A456)</f>
        <v>UGC00277</v>
      </c>
      <c r="E456" t="str">
        <f>CONCATENATE("'",TRIM('NEDgalPV2_0..10d_-30..80d_1..3a'!E456),"'")</f>
        <v>'s'</v>
      </c>
      <c r="F456" t="str">
        <f t="shared" si="15"/>
        <v>/home/ec2-user/galaxies/POGSSNR_PS1only_UGC00277.fits</v>
      </c>
      <c r="G456">
        <v>0</v>
      </c>
      <c r="H456">
        <v>1</v>
      </c>
    </row>
    <row r="457" spans="1:8">
      <c r="A457" s="2" t="s">
        <v>2</v>
      </c>
      <c r="B457" t="str">
        <f t="shared" si="14"/>
        <v>/home/ec2-user/galaxies/POGS_PS1only_UGC00278.fits</v>
      </c>
      <c r="C457" s="1">
        <f>'NEDgalPV2_0..10d_-30..80d_1..3a'!D457</f>
        <v>3.2000000000000001E-2</v>
      </c>
      <c r="D457" t="str">
        <f>TRIM('NEDgalPV2_0..10d_-30..80d_1..3a'!A457)</f>
        <v>UGC00278</v>
      </c>
      <c r="E457" t="str">
        <f>CONCATENATE("'",TRIM('NEDgalPV2_0..10d_-30..80d_1..3a'!E457),"'")</f>
        <v>'s'</v>
      </c>
      <c r="F457" t="str">
        <f t="shared" si="15"/>
        <v>/home/ec2-user/galaxies/POGSSNR_PS1only_UGC00278.fits</v>
      </c>
      <c r="G457">
        <v>0</v>
      </c>
      <c r="H457">
        <v>1</v>
      </c>
    </row>
    <row r="458" spans="1:8">
      <c r="A458" s="2" t="s">
        <v>2</v>
      </c>
      <c r="B458" t="str">
        <f t="shared" si="14"/>
        <v>/home/ec2-user/galaxies/POGS_PS1only_UGC00279.fits</v>
      </c>
      <c r="C458" s="1">
        <f>'NEDgalPV2_0..10d_-30..80d_1..3a'!D458</f>
        <v>2.1000000000000001E-2</v>
      </c>
      <c r="D458" t="str">
        <f>TRIM('NEDgalPV2_0..10d_-30..80d_1..3a'!A458)</f>
        <v>UGC00279</v>
      </c>
      <c r="E458" t="str">
        <f>CONCATENATE("'",TRIM('NEDgalPV2_0..10d_-30..80d_1..3a'!E458),"'")</f>
        <v>'s'</v>
      </c>
      <c r="F458" t="str">
        <f t="shared" si="15"/>
        <v>/home/ec2-user/galaxies/POGSSNR_PS1only_UGC00279.fits</v>
      </c>
      <c r="G458">
        <v>0</v>
      </c>
      <c r="H458">
        <v>1</v>
      </c>
    </row>
    <row r="459" spans="1:8">
      <c r="A459" s="2" t="s">
        <v>2</v>
      </c>
      <c r="B459" t="str">
        <f t="shared" si="14"/>
        <v>/home/ec2-user/galaxies/POGS_PS1only_UGC00281.fits</v>
      </c>
      <c r="C459" s="1">
        <f>'NEDgalPV2_0..10d_-30..80d_1..3a'!D459</f>
        <v>1.4E-2</v>
      </c>
      <c r="D459" t="str">
        <f>TRIM('NEDgalPV2_0..10d_-30..80d_1..3a'!A459)</f>
        <v>UGC00281</v>
      </c>
      <c r="E459" t="str">
        <f>CONCATENATE("'",TRIM('NEDgalPV2_0..10d_-30..80d_1..3a'!E459),"'")</f>
        <v>'s'</v>
      </c>
      <c r="F459" t="str">
        <f t="shared" si="15"/>
        <v>/home/ec2-user/galaxies/POGSSNR_PS1only_UGC00281.fits</v>
      </c>
      <c r="G459">
        <v>0</v>
      </c>
      <c r="H459">
        <v>1</v>
      </c>
    </row>
    <row r="460" spans="1:8">
      <c r="A460" s="2" t="s">
        <v>2</v>
      </c>
      <c r="B460" t="str">
        <f t="shared" si="14"/>
        <v>/home/ec2-user/galaxies/POGS_PS1only_UGC00282.fits</v>
      </c>
      <c r="C460" s="1">
        <f>'NEDgalPV2_0..10d_-30..80d_1..3a'!D460</f>
        <v>1.4E-2</v>
      </c>
      <c r="D460" t="str">
        <f>TRIM('NEDgalPV2_0..10d_-30..80d_1..3a'!A460)</f>
        <v>UGC00282</v>
      </c>
      <c r="E460" t="str">
        <f>CONCATENATE("'",TRIM('NEDgalPV2_0..10d_-30..80d_1..3a'!E460),"'")</f>
        <v>'s'</v>
      </c>
      <c r="F460" t="str">
        <f t="shared" si="15"/>
        <v>/home/ec2-user/galaxies/POGSSNR_PS1only_UGC00282.fits</v>
      </c>
      <c r="G460">
        <v>0</v>
      </c>
      <c r="H460">
        <v>1</v>
      </c>
    </row>
    <row r="461" spans="1:8">
      <c r="A461" s="2" t="s">
        <v>2</v>
      </c>
      <c r="B461" t="str">
        <f t="shared" si="14"/>
        <v>/home/ec2-user/galaxies/POGS_PS1only_UGC00283.fits</v>
      </c>
      <c r="C461" s="1">
        <f>'NEDgalPV2_0..10d_-30..80d_1..3a'!D461</f>
        <v>1.2999999999999999E-2</v>
      </c>
      <c r="D461" t="str">
        <f>TRIM('NEDgalPV2_0..10d_-30..80d_1..3a'!A461)</f>
        <v>UGC00283</v>
      </c>
      <c r="E461" t="str">
        <f>CONCATENATE("'",TRIM('NEDgalPV2_0..10d_-30..80d_1..3a'!E461),"'")</f>
        <v>'s'</v>
      </c>
      <c r="F461" t="str">
        <f t="shared" si="15"/>
        <v>/home/ec2-user/galaxies/POGSSNR_PS1only_UGC00283.fits</v>
      </c>
      <c r="G461">
        <v>0</v>
      </c>
      <c r="H461">
        <v>1</v>
      </c>
    </row>
    <row r="462" spans="1:8">
      <c r="A462" s="2" t="s">
        <v>2</v>
      </c>
      <c r="B462" t="str">
        <f t="shared" si="14"/>
        <v>/home/ec2-user/galaxies/POGS_PS1only_UGC00284.fits</v>
      </c>
      <c r="C462" s="1">
        <f>'NEDgalPV2_0..10d_-30..80d_1..3a'!D462</f>
        <v>1.6E-2</v>
      </c>
      <c r="D462" t="str">
        <f>TRIM('NEDgalPV2_0..10d_-30..80d_1..3a'!A462)</f>
        <v>UGC00284</v>
      </c>
      <c r="E462" t="str">
        <f>CONCATENATE("'",TRIM('NEDgalPV2_0..10d_-30..80d_1..3a'!E462),"'")</f>
        <v>'s'</v>
      </c>
      <c r="F462" t="str">
        <f t="shared" si="15"/>
        <v>/home/ec2-user/galaxies/POGSSNR_PS1only_UGC00284.fits</v>
      </c>
      <c r="G462">
        <v>0</v>
      </c>
      <c r="H462">
        <v>1</v>
      </c>
    </row>
    <row r="463" spans="1:8">
      <c r="A463" s="2" t="s">
        <v>2</v>
      </c>
      <c r="B463" t="str">
        <f t="shared" si="14"/>
        <v>/home/ec2-user/galaxies/POGS_PS1only_UGC00285.fits</v>
      </c>
      <c r="C463" s="1">
        <f>'NEDgalPV2_0..10d_-30..80d_1..3a'!D463</f>
        <v>7.0000000000000001E-3</v>
      </c>
      <c r="D463" t="str">
        <f>TRIM('NEDgalPV2_0..10d_-30..80d_1..3a'!A463)</f>
        <v>UGC00285</v>
      </c>
      <c r="E463" t="str">
        <f>CONCATENATE("'",TRIM('NEDgalPV2_0..10d_-30..80d_1..3a'!E463),"'")</f>
        <v>'s'</v>
      </c>
      <c r="F463" t="str">
        <f t="shared" si="15"/>
        <v>/home/ec2-user/galaxies/POGSSNR_PS1only_UGC00285.fits</v>
      </c>
      <c r="G463">
        <v>0</v>
      </c>
      <c r="H463">
        <v>1</v>
      </c>
    </row>
    <row r="464" spans="1:8">
      <c r="A464" s="2" t="s">
        <v>2</v>
      </c>
      <c r="B464" t="str">
        <f t="shared" si="14"/>
        <v>/home/ec2-user/galaxies/POGS_PS1only_UGC00287.fits</v>
      </c>
      <c r="C464" s="1">
        <f>'NEDgalPV2_0..10d_-30..80d_1..3a'!D464</f>
        <v>1.9E-2</v>
      </c>
      <c r="D464" t="str">
        <f>TRIM('NEDgalPV2_0..10d_-30..80d_1..3a'!A464)</f>
        <v>UGC00287</v>
      </c>
      <c r="E464" t="str">
        <f>CONCATENATE("'",TRIM('NEDgalPV2_0..10d_-30..80d_1..3a'!E464),"'")</f>
        <v>'s'</v>
      </c>
      <c r="F464" t="str">
        <f t="shared" si="15"/>
        <v>/home/ec2-user/galaxies/POGSSNR_PS1only_UGC00287.fits</v>
      </c>
      <c r="G464">
        <v>0</v>
      </c>
      <c r="H464">
        <v>1</v>
      </c>
    </row>
    <row r="465" spans="1:8">
      <c r="A465" s="2" t="s">
        <v>2</v>
      </c>
      <c r="B465" t="str">
        <f t="shared" si="14"/>
        <v>/home/ec2-user/galaxies/POGS_PS1only_UGC00288.fits</v>
      </c>
      <c r="C465" s="1">
        <f>'NEDgalPV2_0..10d_-30..80d_1..3a'!D465</f>
        <v>1E-3</v>
      </c>
      <c r="D465" t="str">
        <f>TRIM('NEDgalPV2_0..10d_-30..80d_1..3a'!A465)</f>
        <v>UGC00288</v>
      </c>
      <c r="E465" t="str">
        <f>CONCATENATE("'",TRIM('NEDgalPV2_0..10d_-30..80d_1..3a'!E465),"'")</f>
        <v>'s'</v>
      </c>
      <c r="F465" t="str">
        <f t="shared" si="15"/>
        <v>/home/ec2-user/galaxies/POGSSNR_PS1only_UGC00288.fits</v>
      </c>
      <c r="G465">
        <v>0</v>
      </c>
      <c r="H465">
        <v>1</v>
      </c>
    </row>
    <row r="466" spans="1:8">
      <c r="A466" s="2" t="s">
        <v>2</v>
      </c>
      <c r="B466" t="str">
        <f t="shared" si="14"/>
        <v>/home/ec2-user/galaxies/POGS_PS1only_UGC00289.fits</v>
      </c>
      <c r="C466" s="1">
        <f>'NEDgalPV2_0..10d_-30..80d_1..3a'!D466</f>
        <v>0.08</v>
      </c>
      <c r="D466" t="str">
        <f>TRIM('NEDgalPV2_0..10d_-30..80d_1..3a'!A466)</f>
        <v>UGC00289</v>
      </c>
      <c r="E466" t="str">
        <f>CONCATENATE("'",TRIM('NEDgalPV2_0..10d_-30..80d_1..3a'!E466),"'")</f>
        <v>'s'</v>
      </c>
      <c r="F466" t="str">
        <f t="shared" si="15"/>
        <v>/home/ec2-user/galaxies/POGSSNR_PS1only_UGC00289.fits</v>
      </c>
      <c r="G466">
        <v>0</v>
      </c>
      <c r="H466">
        <v>1</v>
      </c>
    </row>
    <row r="467" spans="1:8">
      <c r="A467" s="2" t="s">
        <v>2</v>
      </c>
      <c r="B467" t="str">
        <f t="shared" si="14"/>
        <v>/home/ec2-user/galaxies/POGS_PS1only_UGC00290.fits</v>
      </c>
      <c r="C467" s="1">
        <f>'NEDgalPV2_0..10d_-30..80d_1..3a'!D467</f>
        <v>3.0000000000000001E-3</v>
      </c>
      <c r="D467" t="str">
        <f>TRIM('NEDgalPV2_0..10d_-30..80d_1..3a'!A467)</f>
        <v>UGC00290</v>
      </c>
      <c r="E467" t="str">
        <f>CONCATENATE("'",TRIM('NEDgalPV2_0..10d_-30..80d_1..3a'!E467),"'")</f>
        <v>'i'</v>
      </c>
      <c r="F467" t="str">
        <f t="shared" si="15"/>
        <v>/home/ec2-user/galaxies/POGSSNR_PS1only_UGC00290.fits</v>
      </c>
      <c r="G467">
        <v>0</v>
      </c>
      <c r="H467">
        <v>1</v>
      </c>
    </row>
    <row r="468" spans="1:8">
      <c r="A468" s="2" t="s">
        <v>2</v>
      </c>
      <c r="B468" t="str">
        <f t="shared" si="14"/>
        <v>/home/ec2-user/galaxies/POGS_PS1only_UGC00294.fits</v>
      </c>
      <c r="C468" s="1">
        <f>'NEDgalPV2_0..10d_-30..80d_1..3a'!D468</f>
        <v>2.1000000000000001E-2</v>
      </c>
      <c r="D468" t="str">
        <f>TRIM('NEDgalPV2_0..10d_-30..80d_1..3a'!A468)</f>
        <v>UGC00294</v>
      </c>
      <c r="E468" t="str">
        <f>CONCATENATE("'",TRIM('NEDgalPV2_0..10d_-30..80d_1..3a'!E468),"'")</f>
        <v>'s'</v>
      </c>
      <c r="F468" t="str">
        <f t="shared" si="15"/>
        <v>/home/ec2-user/galaxies/POGSSNR_PS1only_UGC00294.fits</v>
      </c>
      <c r="G468">
        <v>0</v>
      </c>
      <c r="H468">
        <v>1</v>
      </c>
    </row>
    <row r="469" spans="1:8">
      <c r="A469" s="2" t="s">
        <v>2</v>
      </c>
      <c r="B469" t="str">
        <f t="shared" si="14"/>
        <v>/home/ec2-user/galaxies/POGS_PS1only_UGC00295.fits</v>
      </c>
      <c r="C469" s="1">
        <f>'NEDgalPV2_0..10d_-30..80d_1..3a'!D469</f>
        <v>5.8999999999999997E-2</v>
      </c>
      <c r="D469" t="str">
        <f>TRIM('NEDgalPV2_0..10d_-30..80d_1..3a'!A469)</f>
        <v>UGC00295</v>
      </c>
      <c r="E469" t="str">
        <f>CONCATENATE("'",TRIM('NEDgalPV2_0..10d_-30..80d_1..3a'!E469),"'")</f>
        <v>'s'</v>
      </c>
      <c r="F469" t="str">
        <f t="shared" si="15"/>
        <v>/home/ec2-user/galaxies/POGSSNR_PS1only_UGC00295.fits</v>
      </c>
      <c r="G469">
        <v>0</v>
      </c>
      <c r="H469">
        <v>1</v>
      </c>
    </row>
    <row r="470" spans="1:8">
      <c r="A470" s="2" t="s">
        <v>2</v>
      </c>
      <c r="B470" t="str">
        <f t="shared" si="14"/>
        <v>/home/ec2-user/galaxies/POGS_PS1only_UGC00298.fits</v>
      </c>
      <c r="C470" s="1">
        <f>'NEDgalPV2_0..10d_-30..80d_1..3a'!D470</f>
        <v>0</v>
      </c>
      <c r="D470" t="str">
        <f>TRIM('NEDgalPV2_0..10d_-30..80d_1..3a'!A470)</f>
        <v>UGC00298</v>
      </c>
      <c r="E470" t="str">
        <f>CONCATENATE("'",TRIM('NEDgalPV2_0..10d_-30..80d_1..3a'!E470),"'")</f>
        <v>'s'</v>
      </c>
      <c r="F470" t="str">
        <f t="shared" si="15"/>
        <v>/home/ec2-user/galaxies/POGSSNR_PS1only_UGC00298.fits</v>
      </c>
      <c r="G470">
        <v>0</v>
      </c>
      <c r="H470">
        <v>1</v>
      </c>
    </row>
    <row r="471" spans="1:8">
      <c r="A471" s="2" t="s">
        <v>2</v>
      </c>
      <c r="B471" t="str">
        <f t="shared" si="14"/>
        <v>/home/ec2-user/galaxies/POGS_PS1only_UGC00299.fits</v>
      </c>
      <c r="C471" s="1">
        <f>'NEDgalPV2_0..10d_-30..80d_1..3a'!D471</f>
        <v>2.1000000000000001E-2</v>
      </c>
      <c r="D471" t="str">
        <f>TRIM('NEDgalPV2_0..10d_-30..80d_1..3a'!A471)</f>
        <v>UGC00299</v>
      </c>
      <c r="E471" t="str">
        <f>CONCATENATE("'",TRIM('NEDgalPV2_0..10d_-30..80d_1..3a'!E471),"'")</f>
        <v>'s'</v>
      </c>
      <c r="F471" t="str">
        <f t="shared" si="15"/>
        <v>/home/ec2-user/galaxies/POGSSNR_PS1only_UGC00299.fits</v>
      </c>
      <c r="G471">
        <v>0</v>
      </c>
      <c r="H471">
        <v>1</v>
      </c>
    </row>
    <row r="472" spans="1:8">
      <c r="A472" s="2" t="s">
        <v>2</v>
      </c>
      <c r="B472" t="str">
        <f t="shared" si="14"/>
        <v>/home/ec2-user/galaxies/POGS_PS1only_UGC00300.fits</v>
      </c>
      <c r="C472" s="1">
        <f>'NEDgalPV2_0..10d_-30..80d_1..3a'!D472</f>
        <v>4.0000000000000001E-3</v>
      </c>
      <c r="D472" t="str">
        <f>TRIM('NEDgalPV2_0..10d_-30..80d_1..3a'!A472)</f>
        <v>UGC00300</v>
      </c>
      <c r="E472" t="str">
        <f>CONCATENATE("'",TRIM('NEDgalPV2_0..10d_-30..80d_1..3a'!E472),"'")</f>
        <v>'i'</v>
      </c>
      <c r="F472" t="str">
        <f t="shared" si="15"/>
        <v>/home/ec2-user/galaxies/POGSSNR_PS1only_UGC00300.fits</v>
      </c>
      <c r="G472">
        <v>0</v>
      </c>
      <c r="H472">
        <v>1</v>
      </c>
    </row>
    <row r="473" spans="1:8">
      <c r="A473" s="2" t="s">
        <v>2</v>
      </c>
      <c r="B473" t="str">
        <f t="shared" si="14"/>
        <v>/home/ec2-user/galaxies/POGS_PS1only_UGC00303.fits</v>
      </c>
      <c r="C473" s="1">
        <f>'NEDgalPV2_0..10d_-30..80d_1..3a'!D473</f>
        <v>1.9E-2</v>
      </c>
      <c r="D473" t="str">
        <f>TRIM('NEDgalPV2_0..10d_-30..80d_1..3a'!A473)</f>
        <v>UGC00303</v>
      </c>
      <c r="E473" t="str">
        <f>CONCATENATE("'",TRIM('NEDgalPV2_0..10d_-30..80d_1..3a'!E473),"'")</f>
        <v>'i'</v>
      </c>
      <c r="F473" t="str">
        <f t="shared" si="15"/>
        <v>/home/ec2-user/galaxies/POGSSNR_PS1only_UGC00303.fits</v>
      </c>
      <c r="G473">
        <v>0</v>
      </c>
      <c r="H473">
        <v>1</v>
      </c>
    </row>
    <row r="474" spans="1:8">
      <c r="A474" s="2" t="s">
        <v>2</v>
      </c>
      <c r="B474" t="str">
        <f t="shared" si="14"/>
        <v>/home/ec2-user/galaxies/POGS_PS1only_UGC00305.fits</v>
      </c>
      <c r="C474" s="1">
        <f>'NEDgalPV2_0..10d_-30..80d_1..3a'!D474</f>
        <v>3.3000000000000002E-2</v>
      </c>
      <c r="D474" t="str">
        <f>TRIM('NEDgalPV2_0..10d_-30..80d_1..3a'!A474)</f>
        <v>UGC00305</v>
      </c>
      <c r="E474" t="str">
        <f>CONCATENATE("'",TRIM('NEDgalPV2_0..10d_-30..80d_1..3a'!E474),"'")</f>
        <v>'s'</v>
      </c>
      <c r="F474" t="str">
        <f t="shared" si="15"/>
        <v>/home/ec2-user/galaxies/POGSSNR_PS1only_UGC00305.fits</v>
      </c>
      <c r="G474">
        <v>0</v>
      </c>
      <c r="H474">
        <v>1</v>
      </c>
    </row>
    <row r="475" spans="1:8">
      <c r="A475" s="2" t="s">
        <v>2</v>
      </c>
      <c r="B475" t="str">
        <f t="shared" si="14"/>
        <v>/home/ec2-user/galaxies/POGS_PS1only_UGC00306.fits</v>
      </c>
      <c r="C475" s="1">
        <f>'NEDgalPV2_0..10d_-30..80d_1..3a'!D475</f>
        <v>0</v>
      </c>
      <c r="D475" t="str">
        <f>TRIM('NEDgalPV2_0..10d_-30..80d_1..3a'!A475)</f>
        <v>UGC00306</v>
      </c>
      <c r="E475" t="str">
        <f>CONCATENATE("'",TRIM('NEDgalPV2_0..10d_-30..80d_1..3a'!E475),"'")</f>
        <v>'s'</v>
      </c>
      <c r="F475" t="str">
        <f t="shared" si="15"/>
        <v>/home/ec2-user/galaxies/POGSSNR_PS1only_UGC00306.fits</v>
      </c>
      <c r="G475">
        <v>0</v>
      </c>
      <c r="H475">
        <v>1</v>
      </c>
    </row>
    <row r="476" spans="1:8">
      <c r="A476" s="2" t="s">
        <v>2</v>
      </c>
      <c r="B476" t="str">
        <f t="shared" si="14"/>
        <v>/home/ec2-user/galaxies/POGS_PS1only_UGC00307.fits</v>
      </c>
      <c r="C476" s="1">
        <f>'NEDgalPV2_0..10d_-30..80d_1..3a'!D476</f>
        <v>0</v>
      </c>
      <c r="D476" t="str">
        <f>TRIM('NEDgalPV2_0..10d_-30..80d_1..3a'!A476)</f>
        <v>UGC00307</v>
      </c>
      <c r="E476" t="str">
        <f>CONCATENATE("'",TRIM('NEDgalPV2_0..10d_-30..80d_1..3a'!E476),"'")</f>
        <v>'s'</v>
      </c>
      <c r="F476" t="str">
        <f t="shared" si="15"/>
        <v>/home/ec2-user/galaxies/POGSSNR_PS1only_UGC00307.fits</v>
      </c>
      <c r="G476">
        <v>0</v>
      </c>
      <c r="H476">
        <v>1</v>
      </c>
    </row>
    <row r="477" spans="1:8">
      <c r="A477" s="2" t="s">
        <v>2</v>
      </c>
      <c r="B477" t="str">
        <f t="shared" si="14"/>
        <v>/home/ec2-user/galaxies/POGS_PS1only_UGC00310.fits</v>
      </c>
      <c r="C477" s="1">
        <f>'NEDgalPV2_0..10d_-30..80d_1..3a'!D477</f>
        <v>1.6E-2</v>
      </c>
      <c r="D477" t="str">
        <f>TRIM('NEDgalPV2_0..10d_-30..80d_1..3a'!A477)</f>
        <v>UGC00310</v>
      </c>
      <c r="E477" t="str">
        <f>CONCATENATE("'",TRIM('NEDgalPV2_0..10d_-30..80d_1..3a'!E477),"'")</f>
        <v>'s'</v>
      </c>
      <c r="F477" t="str">
        <f t="shared" si="15"/>
        <v>/home/ec2-user/galaxies/POGSSNR_PS1only_UGC00310.fits</v>
      </c>
      <c r="G477">
        <v>0</v>
      </c>
      <c r="H477">
        <v>1</v>
      </c>
    </row>
    <row r="478" spans="1:8">
      <c r="A478" s="2" t="s">
        <v>2</v>
      </c>
      <c r="B478" t="str">
        <f t="shared" si="14"/>
        <v>/home/ec2-user/galaxies/POGS_PS1only_UGC00312.fits</v>
      </c>
      <c r="C478" s="1">
        <f>'NEDgalPV2_0..10d_-30..80d_1..3a'!D478</f>
        <v>1.4999999999999999E-2</v>
      </c>
      <c r="D478" t="str">
        <f>TRIM('NEDgalPV2_0..10d_-30..80d_1..3a'!A478)</f>
        <v>UGC00312</v>
      </c>
      <c r="E478" t="str">
        <f>CONCATENATE("'",TRIM('NEDgalPV2_0..10d_-30..80d_1..3a'!E478),"'")</f>
        <v>'s'</v>
      </c>
      <c r="F478" t="str">
        <f t="shared" si="15"/>
        <v>/home/ec2-user/galaxies/POGSSNR_PS1only_UGC00312.fits</v>
      </c>
      <c r="G478">
        <v>0</v>
      </c>
      <c r="H478">
        <v>1</v>
      </c>
    </row>
    <row r="479" spans="1:8">
      <c r="A479" s="2" t="s">
        <v>2</v>
      </c>
      <c r="B479" t="str">
        <f t="shared" si="14"/>
        <v>/home/ec2-user/galaxies/POGS_PS1only_UGC00313.fits</v>
      </c>
      <c r="C479" s="1">
        <f>'NEDgalPV2_0..10d_-30..80d_1..3a'!D479</f>
        <v>7.0000000000000001E-3</v>
      </c>
      <c r="D479" t="str">
        <f>TRIM('NEDgalPV2_0..10d_-30..80d_1..3a'!A479)</f>
        <v>UGC00313</v>
      </c>
      <c r="E479" t="str">
        <f>CONCATENATE("'",TRIM('NEDgalPV2_0..10d_-30..80d_1..3a'!E479),"'")</f>
        <v>'s'</v>
      </c>
      <c r="F479" t="str">
        <f t="shared" si="15"/>
        <v>/home/ec2-user/galaxies/POGSSNR_PS1only_UGC00313.fits</v>
      </c>
      <c r="G479">
        <v>0</v>
      </c>
      <c r="H479">
        <v>1</v>
      </c>
    </row>
    <row r="480" spans="1:8">
      <c r="A480" s="2" t="s">
        <v>2</v>
      </c>
      <c r="B480" t="str">
        <f t="shared" si="14"/>
        <v>/home/ec2-user/galaxies/POGS_PS1only_UGC00314.fits</v>
      </c>
      <c r="C480" s="1">
        <f>'NEDgalPV2_0..10d_-30..80d_1..3a'!D480</f>
        <v>1.4E-2</v>
      </c>
      <c r="D480" t="str">
        <f>TRIM('NEDgalPV2_0..10d_-30..80d_1..3a'!A480)</f>
        <v>UGC00314</v>
      </c>
      <c r="E480" t="str">
        <f>CONCATENATE("'",TRIM('NEDgalPV2_0..10d_-30..80d_1..3a'!E480),"'")</f>
        <v>'s'</v>
      </c>
      <c r="F480" t="str">
        <f t="shared" si="15"/>
        <v>/home/ec2-user/galaxies/POGSSNR_PS1only_UGC00314.fits</v>
      </c>
      <c r="G480">
        <v>0</v>
      </c>
      <c r="H480">
        <v>1</v>
      </c>
    </row>
    <row r="481" spans="1:8">
      <c r="A481" s="2" t="s">
        <v>2</v>
      </c>
      <c r="B481" t="str">
        <f t="shared" si="14"/>
        <v>/home/ec2-user/galaxies/POGS_PS1only_UGC00316.fits</v>
      </c>
      <c r="C481" s="1">
        <f>'NEDgalPV2_0..10d_-30..80d_1..3a'!D481</f>
        <v>3.7999999999999999E-2</v>
      </c>
      <c r="D481" t="str">
        <f>TRIM('NEDgalPV2_0..10d_-30..80d_1..3a'!A481)</f>
        <v>UGC00316</v>
      </c>
      <c r="E481" t="str">
        <f>CONCATENATE("'",TRIM('NEDgalPV2_0..10d_-30..80d_1..3a'!E481),"'")</f>
        <v>'s'</v>
      </c>
      <c r="F481" t="str">
        <f t="shared" si="15"/>
        <v>/home/ec2-user/galaxies/POGSSNR_PS1only_UGC00316.fits</v>
      </c>
      <c r="G481">
        <v>0</v>
      </c>
      <c r="H481">
        <v>1</v>
      </c>
    </row>
    <row r="482" spans="1:8">
      <c r="A482" s="2" t="s">
        <v>2</v>
      </c>
      <c r="B482" t="str">
        <f t="shared" si="14"/>
        <v>/home/ec2-user/galaxies/POGS_PS1only_UGC00318.fits</v>
      </c>
      <c r="C482" s="1">
        <f>'NEDgalPV2_0..10d_-30..80d_1..3a'!D482</f>
        <v>0</v>
      </c>
      <c r="D482" t="str">
        <f>TRIM('NEDgalPV2_0..10d_-30..80d_1..3a'!A482)</f>
        <v>UGC00318</v>
      </c>
      <c r="E482" t="str">
        <f>CONCATENATE("'",TRIM('NEDgalPV2_0..10d_-30..80d_1..3a'!E482),"'")</f>
        <v>'s'</v>
      </c>
      <c r="F482" t="str">
        <f t="shared" si="15"/>
        <v>/home/ec2-user/galaxies/POGSSNR_PS1only_UGC00318.fits</v>
      </c>
      <c r="G482">
        <v>0</v>
      </c>
      <c r="H482">
        <v>1</v>
      </c>
    </row>
    <row r="483" spans="1:8">
      <c r="A483" s="2" t="s">
        <v>2</v>
      </c>
      <c r="B483" t="str">
        <f t="shared" si="14"/>
        <v>/home/ec2-user/galaxies/POGS_PS1only_UGC00319.fits</v>
      </c>
      <c r="C483" s="1">
        <f>'NEDgalPV2_0..10d_-30..80d_1..3a'!D483</f>
        <v>2.1000000000000001E-2</v>
      </c>
      <c r="D483" t="str">
        <f>TRIM('NEDgalPV2_0..10d_-30..80d_1..3a'!A483)</f>
        <v>UGC00319</v>
      </c>
      <c r="E483" t="str">
        <f>CONCATENATE("'",TRIM('NEDgalPV2_0..10d_-30..80d_1..3a'!E483),"'")</f>
        <v>'s'</v>
      </c>
      <c r="F483" t="str">
        <f t="shared" si="15"/>
        <v>/home/ec2-user/galaxies/POGSSNR_PS1only_UGC00319.fits</v>
      </c>
      <c r="G483">
        <v>0</v>
      </c>
      <c r="H483">
        <v>1</v>
      </c>
    </row>
    <row r="484" spans="1:8">
      <c r="A484" s="2" t="s">
        <v>2</v>
      </c>
      <c r="B484" t="str">
        <f t="shared" si="14"/>
        <v>/home/ec2-user/galaxies/POGS_PS1only_UGC00320.fits</v>
      </c>
      <c r="C484" s="1">
        <f>'NEDgalPV2_0..10d_-30..80d_1..3a'!D484</f>
        <v>8.0000000000000002E-3</v>
      </c>
      <c r="D484" t="str">
        <f>TRIM('NEDgalPV2_0..10d_-30..80d_1..3a'!A484)</f>
        <v>UGC00320</v>
      </c>
      <c r="E484" t="str">
        <f>CONCATENATE("'",TRIM('NEDgalPV2_0..10d_-30..80d_1..3a'!E484),"'")</f>
        <v>'s'</v>
      </c>
      <c r="F484" t="str">
        <f t="shared" si="15"/>
        <v>/home/ec2-user/galaxies/POGSSNR_PS1only_UGC00320.fits</v>
      </c>
      <c r="G484">
        <v>0</v>
      </c>
      <c r="H484">
        <v>1</v>
      </c>
    </row>
    <row r="485" spans="1:8">
      <c r="A485" s="2" t="s">
        <v>2</v>
      </c>
      <c r="B485" t="str">
        <f t="shared" si="14"/>
        <v>/home/ec2-user/galaxies/POGS_PS1only_UGC00321.fits</v>
      </c>
      <c r="C485" s="1">
        <f>'NEDgalPV2_0..10d_-30..80d_1..3a'!D485</f>
        <v>1.6E-2</v>
      </c>
      <c r="D485" t="str">
        <f>TRIM('NEDgalPV2_0..10d_-30..80d_1..3a'!A485)</f>
        <v>UGC00321</v>
      </c>
      <c r="E485" t="str">
        <f>CONCATENATE("'",TRIM('NEDgalPV2_0..10d_-30..80d_1..3a'!E485),"'")</f>
        <v>'s'</v>
      </c>
      <c r="F485" t="str">
        <f t="shared" si="15"/>
        <v>/home/ec2-user/galaxies/POGSSNR_PS1only_UGC00321.fits</v>
      </c>
      <c r="G485">
        <v>0</v>
      </c>
      <c r="H485">
        <v>1</v>
      </c>
    </row>
    <row r="486" spans="1:8">
      <c r="A486" s="2" t="s">
        <v>2</v>
      </c>
      <c r="B486" t="str">
        <f t="shared" si="14"/>
        <v>/home/ec2-user/galaxies/POGS_PS1only_UGC00324.fits</v>
      </c>
      <c r="C486" s="1">
        <f>'NEDgalPV2_0..10d_-30..80d_1..3a'!D486</f>
        <v>0</v>
      </c>
      <c r="D486" t="str">
        <f>TRIM('NEDgalPV2_0..10d_-30..80d_1..3a'!A486)</f>
        <v>UGC00324</v>
      </c>
      <c r="E486" t="str">
        <f>CONCATENATE("'",TRIM('NEDgalPV2_0..10d_-30..80d_1..3a'!E486),"'")</f>
        <v>'s'</v>
      </c>
      <c r="F486" t="str">
        <f t="shared" si="15"/>
        <v>/home/ec2-user/galaxies/POGSSNR_PS1only_UGC00324.fits</v>
      </c>
      <c r="G486">
        <v>0</v>
      </c>
      <c r="H486">
        <v>1</v>
      </c>
    </row>
    <row r="487" spans="1:8">
      <c r="A487" s="2" t="s">
        <v>2</v>
      </c>
      <c r="B487" t="str">
        <f t="shared" si="14"/>
        <v>/home/ec2-user/galaxies/POGS_PS1only_UGC00327.fits</v>
      </c>
      <c r="C487" s="1">
        <f>'NEDgalPV2_0..10d_-30..80d_1..3a'!D487</f>
        <v>1.7999999999999999E-2</v>
      </c>
      <c r="D487" t="str">
        <f>TRIM('NEDgalPV2_0..10d_-30..80d_1..3a'!A487)</f>
        <v>UGC00327</v>
      </c>
      <c r="E487" t="str">
        <f>CONCATENATE("'",TRIM('NEDgalPV2_0..10d_-30..80d_1..3a'!E487),"'")</f>
        <v>'s'</v>
      </c>
      <c r="F487" t="str">
        <f t="shared" si="15"/>
        <v>/home/ec2-user/galaxies/POGSSNR_PS1only_UGC00327.fits</v>
      </c>
      <c r="G487">
        <v>0</v>
      </c>
      <c r="H487">
        <v>1</v>
      </c>
    </row>
    <row r="488" spans="1:8">
      <c r="A488" s="2" t="s">
        <v>2</v>
      </c>
      <c r="B488" t="str">
        <f t="shared" si="14"/>
        <v>/home/ec2-user/galaxies/POGS_PS1only_UGC00329.fits</v>
      </c>
      <c r="C488" s="1">
        <f>'NEDgalPV2_0..10d_-30..80d_1..3a'!D488</f>
        <v>1.4999999999999999E-2</v>
      </c>
      <c r="D488" t="str">
        <f>TRIM('NEDgalPV2_0..10d_-30..80d_1..3a'!A488)</f>
        <v>UGC00329</v>
      </c>
      <c r="E488" t="str">
        <f>CONCATENATE("'",TRIM('NEDgalPV2_0..10d_-30..80d_1..3a'!E488),"'")</f>
        <v>'s'</v>
      </c>
      <c r="F488" t="str">
        <f t="shared" si="15"/>
        <v>/home/ec2-user/galaxies/POGSSNR_PS1only_UGC00329.fits</v>
      </c>
      <c r="G488">
        <v>0</v>
      </c>
      <c r="H488">
        <v>1</v>
      </c>
    </row>
    <row r="489" spans="1:8">
      <c r="A489" s="2" t="s">
        <v>2</v>
      </c>
      <c r="B489" t="str">
        <f t="shared" si="14"/>
        <v>/home/ec2-user/galaxies/POGS_PS1only_UGC00330.fits</v>
      </c>
      <c r="C489" s="1">
        <f>'NEDgalPV2_0..10d_-30..80d_1..3a'!D489</f>
        <v>0.02</v>
      </c>
      <c r="D489" t="str">
        <f>TRIM('NEDgalPV2_0..10d_-30..80d_1..3a'!A489)</f>
        <v>UGC00330</v>
      </c>
      <c r="E489" t="str">
        <f>CONCATENATE("'",TRIM('NEDgalPV2_0..10d_-30..80d_1..3a'!E489),"'")</f>
        <v>'s'</v>
      </c>
      <c r="F489" t="str">
        <f t="shared" si="15"/>
        <v>/home/ec2-user/galaxies/POGSSNR_PS1only_UGC00330.fits</v>
      </c>
      <c r="G489">
        <v>0</v>
      </c>
      <c r="H489">
        <v>1</v>
      </c>
    </row>
    <row r="490" spans="1:8">
      <c r="A490" s="2" t="s">
        <v>2</v>
      </c>
      <c r="B490" t="str">
        <f t="shared" si="14"/>
        <v>/home/ec2-user/galaxies/POGS_PS1only_UGC00333.fits</v>
      </c>
      <c r="C490" s="1">
        <f>'NEDgalPV2_0..10d_-30..80d_1..3a'!D490</f>
        <v>1.7000000000000001E-2</v>
      </c>
      <c r="D490" t="str">
        <f>TRIM('NEDgalPV2_0..10d_-30..80d_1..3a'!A490)</f>
        <v>UGC00333</v>
      </c>
      <c r="E490" t="str">
        <f>CONCATENATE("'",TRIM('NEDgalPV2_0..10d_-30..80d_1..3a'!E490),"'")</f>
        <v>'s'</v>
      </c>
      <c r="F490" t="str">
        <f t="shared" si="15"/>
        <v>/home/ec2-user/galaxies/POGSSNR_PS1only_UGC00333.fits</v>
      </c>
      <c r="G490">
        <v>0</v>
      </c>
      <c r="H490">
        <v>1</v>
      </c>
    </row>
    <row r="491" spans="1:8">
      <c r="A491" s="2" t="s">
        <v>2</v>
      </c>
      <c r="B491" t="str">
        <f t="shared" si="14"/>
        <v>/home/ec2-user/galaxies/POGS_PS1only_UGC00334.fits</v>
      </c>
      <c r="C491" s="1">
        <f>'NEDgalPV2_0..10d_-30..80d_1..3a'!D491</f>
        <v>1.4999999999999999E-2</v>
      </c>
      <c r="D491" t="str">
        <f>TRIM('NEDgalPV2_0..10d_-30..80d_1..3a'!A491)</f>
        <v>UGC00334</v>
      </c>
      <c r="E491" t="str">
        <f>CONCATENATE("'",TRIM('NEDgalPV2_0..10d_-30..80d_1..3a'!E491),"'")</f>
        <v>'s'</v>
      </c>
      <c r="F491" t="str">
        <f t="shared" si="15"/>
        <v>/home/ec2-user/galaxies/POGSSNR_PS1only_UGC00334.fits</v>
      </c>
      <c r="G491">
        <v>0</v>
      </c>
      <c r="H491">
        <v>1</v>
      </c>
    </row>
    <row r="492" spans="1:8">
      <c r="A492" s="2" t="s">
        <v>2</v>
      </c>
      <c r="B492" t="str">
        <f t="shared" si="14"/>
        <v>/home/ec2-user/galaxies/POGS_PS1only_UGC00336.fits</v>
      </c>
      <c r="C492" s="1">
        <f>'NEDgalPV2_0..10d_-30..80d_1..3a'!D492</f>
        <v>1.9E-2</v>
      </c>
      <c r="D492" t="str">
        <f>TRIM('NEDgalPV2_0..10d_-30..80d_1..3a'!A492)</f>
        <v>UGC00336</v>
      </c>
      <c r="E492" t="str">
        <f>CONCATENATE("'",TRIM('NEDgalPV2_0..10d_-30..80d_1..3a'!E492),"'")</f>
        <v>'s'</v>
      </c>
      <c r="F492" t="str">
        <f t="shared" si="15"/>
        <v>/home/ec2-user/galaxies/POGSSNR_PS1only_UGC00336.fits</v>
      </c>
      <c r="G492">
        <v>0</v>
      </c>
      <c r="H492">
        <v>1</v>
      </c>
    </row>
    <row r="493" spans="1:8">
      <c r="A493" s="2" t="s">
        <v>2</v>
      </c>
      <c r="B493" t="str">
        <f t="shared" si="14"/>
        <v>/home/ec2-user/galaxies/POGS_PS1only_UGC00337.fits</v>
      </c>
      <c r="C493" s="1">
        <f>'NEDgalPV2_0..10d_-30..80d_1..3a'!D493</f>
        <v>1.7999999999999999E-2</v>
      </c>
      <c r="D493" t="str">
        <f>TRIM('NEDgalPV2_0..10d_-30..80d_1..3a'!A493)</f>
        <v>UGC00337</v>
      </c>
      <c r="E493" t="str">
        <f>CONCATENATE("'",TRIM('NEDgalPV2_0..10d_-30..80d_1..3a'!E493),"'")</f>
        <v>'s'</v>
      </c>
      <c r="F493" t="str">
        <f t="shared" si="15"/>
        <v>/home/ec2-user/galaxies/POGSSNR_PS1only_UGC00337.fits</v>
      </c>
      <c r="G493">
        <v>0</v>
      </c>
      <c r="H493">
        <v>1</v>
      </c>
    </row>
    <row r="494" spans="1:8">
      <c r="A494" s="2" t="s">
        <v>2</v>
      </c>
      <c r="B494" t="str">
        <f t="shared" si="14"/>
        <v>/home/ec2-user/galaxies/POGS_PS1only_UGC00338.fits</v>
      </c>
      <c r="C494" s="1">
        <f>'NEDgalPV2_0..10d_-30..80d_1..3a'!D494</f>
        <v>0.02</v>
      </c>
      <c r="D494" t="str">
        <f>TRIM('NEDgalPV2_0..10d_-30..80d_1..3a'!A494)</f>
        <v>UGC00338</v>
      </c>
      <c r="E494" t="str">
        <f>CONCATENATE("'",TRIM('NEDgalPV2_0..10d_-30..80d_1..3a'!E494),"'")</f>
        <v>'s'</v>
      </c>
      <c r="F494" t="str">
        <f t="shared" si="15"/>
        <v>/home/ec2-user/galaxies/POGSSNR_PS1only_UGC00338.fits</v>
      </c>
      <c r="G494">
        <v>0</v>
      </c>
      <c r="H494">
        <v>1</v>
      </c>
    </row>
    <row r="495" spans="1:8">
      <c r="A495" s="2" t="s">
        <v>2</v>
      </c>
      <c r="B495" t="str">
        <f t="shared" si="14"/>
        <v>/home/ec2-user/galaxies/POGS_PS1only_UGC00341.fits</v>
      </c>
      <c r="C495" s="1">
        <f>'NEDgalPV2_0..10d_-30..80d_1..3a'!D495</f>
        <v>0</v>
      </c>
      <c r="D495" t="str">
        <f>TRIM('NEDgalPV2_0..10d_-30..80d_1..3a'!A495)</f>
        <v>UGC00341</v>
      </c>
      <c r="E495" t="str">
        <f>CONCATENATE("'",TRIM('NEDgalPV2_0..10d_-30..80d_1..3a'!E495),"'")</f>
        <v>'s'</v>
      </c>
      <c r="F495" t="str">
        <f t="shared" si="15"/>
        <v>/home/ec2-user/galaxies/POGSSNR_PS1only_UGC00341.fits</v>
      </c>
      <c r="G495">
        <v>0</v>
      </c>
      <c r="H495">
        <v>1</v>
      </c>
    </row>
    <row r="496" spans="1:8">
      <c r="A496" s="2" t="s">
        <v>2</v>
      </c>
      <c r="B496" t="str">
        <f t="shared" si="14"/>
        <v>/home/ec2-user/galaxies/POGS_PS1only_UGC00342.fits</v>
      </c>
      <c r="C496" s="1">
        <f>'NEDgalPV2_0..10d_-30..80d_1..3a'!D496</f>
        <v>2.1000000000000001E-2</v>
      </c>
      <c r="D496" t="str">
        <f>TRIM('NEDgalPV2_0..10d_-30..80d_1..3a'!A496)</f>
        <v>UGC00342</v>
      </c>
      <c r="E496" t="str">
        <f>CONCATENATE("'",TRIM('NEDgalPV2_0..10d_-30..80d_1..3a'!E496),"'")</f>
        <v>'s'</v>
      </c>
      <c r="F496" t="str">
        <f t="shared" si="15"/>
        <v>/home/ec2-user/galaxies/POGSSNR_PS1only_UGC00342.fits</v>
      </c>
      <c r="G496">
        <v>0</v>
      </c>
      <c r="H496">
        <v>1</v>
      </c>
    </row>
    <row r="497" spans="1:8">
      <c r="A497" s="2" t="s">
        <v>2</v>
      </c>
      <c r="B497" t="str">
        <f t="shared" si="14"/>
        <v>/home/ec2-user/galaxies/POGS_PS1only_UGC00343.fits</v>
      </c>
      <c r="C497" s="1">
        <f>'NEDgalPV2_0..10d_-30..80d_1..3a'!D497</f>
        <v>1.7000000000000001E-2</v>
      </c>
      <c r="D497" t="str">
        <f>TRIM('NEDgalPV2_0..10d_-30..80d_1..3a'!A497)</f>
        <v>UGC00343</v>
      </c>
      <c r="E497" t="str">
        <f>CONCATENATE("'",TRIM('NEDgalPV2_0..10d_-30..80d_1..3a'!E497),"'")</f>
        <v>'s'</v>
      </c>
      <c r="F497" t="str">
        <f t="shared" si="15"/>
        <v>/home/ec2-user/galaxies/POGSSNR_PS1only_UGC00343.fits</v>
      </c>
      <c r="G497">
        <v>0</v>
      </c>
      <c r="H497">
        <v>1</v>
      </c>
    </row>
    <row r="498" spans="1:8">
      <c r="A498" s="2" t="s">
        <v>2</v>
      </c>
      <c r="B498" t="str">
        <f t="shared" si="14"/>
        <v>/home/ec2-user/galaxies/POGS_PS1only_UGC00343.fits</v>
      </c>
      <c r="C498" s="1">
        <f>'NEDgalPV2_0..10d_-30..80d_1..3a'!D498</f>
        <v>1.7000000000000001E-2</v>
      </c>
      <c r="D498" t="str">
        <f>TRIM('NEDgalPV2_0..10d_-30..80d_1..3a'!A498)</f>
        <v>UGC00343</v>
      </c>
      <c r="E498" t="str">
        <f>CONCATENATE("'",TRIM('NEDgalPV2_0..10d_-30..80d_1..3a'!E498),"'")</f>
        <v>'i'</v>
      </c>
      <c r="F498" t="str">
        <f t="shared" si="15"/>
        <v>/home/ec2-user/galaxies/POGSSNR_PS1only_UGC00343.fits</v>
      </c>
      <c r="G498">
        <v>0</v>
      </c>
      <c r="H498">
        <v>1</v>
      </c>
    </row>
    <row r="499" spans="1:8">
      <c r="A499" s="2" t="s">
        <v>2</v>
      </c>
      <c r="B499" t="str">
        <f t="shared" si="14"/>
        <v>/home/ec2-user/galaxies/POGS_PS1only_UGC00344.fits</v>
      </c>
      <c r="C499" s="1">
        <f>'NEDgalPV2_0..10d_-30..80d_1..3a'!D499</f>
        <v>1.9E-2</v>
      </c>
      <c r="D499" t="str">
        <f>TRIM('NEDgalPV2_0..10d_-30..80d_1..3a'!A499)</f>
        <v>UGC00344</v>
      </c>
      <c r="E499" t="str">
        <f>CONCATENATE("'",TRIM('NEDgalPV2_0..10d_-30..80d_1..3a'!E499),"'")</f>
        <v>'s'</v>
      </c>
      <c r="F499" t="str">
        <f t="shared" si="15"/>
        <v>/home/ec2-user/galaxies/POGSSNR_PS1only_UGC00344.fits</v>
      </c>
      <c r="G499">
        <v>0</v>
      </c>
      <c r="H499">
        <v>1</v>
      </c>
    </row>
    <row r="500" spans="1:8">
      <c r="A500" s="2" t="s">
        <v>2</v>
      </c>
      <c r="B500" t="str">
        <f t="shared" si="14"/>
        <v>/home/ec2-user/galaxies/POGS_PS1only_UGC00345.fits</v>
      </c>
      <c r="C500" s="1">
        <f>'NEDgalPV2_0..10d_-30..80d_1..3a'!D500</f>
        <v>1.4E-2</v>
      </c>
      <c r="D500" t="str">
        <f>TRIM('NEDgalPV2_0..10d_-30..80d_1..3a'!A500)</f>
        <v>UGC00345</v>
      </c>
      <c r="E500" t="str">
        <f>CONCATENATE("'",TRIM('NEDgalPV2_0..10d_-30..80d_1..3a'!E500),"'")</f>
        <v>'s'</v>
      </c>
      <c r="F500" t="str">
        <f t="shared" si="15"/>
        <v>/home/ec2-user/galaxies/POGSSNR_PS1only_UGC00345.fits</v>
      </c>
      <c r="G500">
        <v>0</v>
      </c>
      <c r="H500">
        <v>1</v>
      </c>
    </row>
    <row r="501" spans="1:8">
      <c r="A501" s="2" t="s">
        <v>2</v>
      </c>
      <c r="B501" t="str">
        <f t="shared" si="14"/>
        <v>/home/ec2-user/galaxies/POGS_PS1only_UGC00346.fits</v>
      </c>
      <c r="C501" s="1">
        <f>'NEDgalPV2_0..10d_-30..80d_1..3a'!D501</f>
        <v>0.02</v>
      </c>
      <c r="D501" t="str">
        <f>TRIM('NEDgalPV2_0..10d_-30..80d_1..3a'!A501)</f>
        <v>UGC00346</v>
      </c>
      <c r="E501" t="str">
        <f>CONCATENATE("'",TRIM('NEDgalPV2_0..10d_-30..80d_1..3a'!E501),"'")</f>
        <v>'s'</v>
      </c>
      <c r="F501" t="str">
        <f t="shared" si="15"/>
        <v>/home/ec2-user/galaxies/POGSSNR_PS1only_UGC00346.fits</v>
      </c>
      <c r="G501">
        <v>0</v>
      </c>
      <c r="H501">
        <v>1</v>
      </c>
    </row>
    <row r="502" spans="1:8">
      <c r="A502" s="2" t="s">
        <v>2</v>
      </c>
      <c r="B502" t="str">
        <f t="shared" si="14"/>
        <v>/home/ec2-user/galaxies/POGS_PS1only_UGC00347.fits</v>
      </c>
      <c r="C502" s="1">
        <f>'NEDgalPV2_0..10d_-30..80d_1..3a'!D502</f>
        <v>1.7000000000000001E-2</v>
      </c>
      <c r="D502" t="str">
        <f>TRIM('NEDgalPV2_0..10d_-30..80d_1..3a'!A502)</f>
        <v>UGC00347</v>
      </c>
      <c r="E502" t="str">
        <f>CONCATENATE("'",TRIM('NEDgalPV2_0..10d_-30..80d_1..3a'!E502),"'")</f>
        <v>'s'</v>
      </c>
      <c r="F502" t="str">
        <f t="shared" si="15"/>
        <v>/home/ec2-user/galaxies/POGSSNR_PS1only_UGC00347.fits</v>
      </c>
      <c r="G502">
        <v>0</v>
      </c>
      <c r="H502">
        <v>1</v>
      </c>
    </row>
    <row r="503" spans="1:8">
      <c r="A503" s="2" t="s">
        <v>2</v>
      </c>
      <c r="B503" t="str">
        <f t="shared" si="14"/>
        <v>/home/ec2-user/galaxies/POGS_PS1only_UGC00348.fits</v>
      </c>
      <c r="C503" s="1">
        <f>'NEDgalPV2_0..10d_-30..80d_1..3a'!D503</f>
        <v>1.4E-2</v>
      </c>
      <c r="D503" t="str">
        <f>TRIM('NEDgalPV2_0..10d_-30..80d_1..3a'!A503)</f>
        <v>UGC00348</v>
      </c>
      <c r="E503" t="str">
        <f>CONCATENATE("'",TRIM('NEDgalPV2_0..10d_-30..80d_1..3a'!E503),"'")</f>
        <v>'s'</v>
      </c>
      <c r="F503" t="str">
        <f t="shared" si="15"/>
        <v>/home/ec2-user/galaxies/POGSSNR_PS1only_UGC00348.fits</v>
      </c>
      <c r="G503">
        <v>0</v>
      </c>
      <c r="H503">
        <v>1</v>
      </c>
    </row>
    <row r="504" spans="1:8">
      <c r="A504" s="2" t="s">
        <v>2</v>
      </c>
      <c r="B504" t="str">
        <f t="shared" si="14"/>
        <v>/home/ec2-user/galaxies/POGS_PS1only_UGC00349.fits</v>
      </c>
      <c r="C504" s="1">
        <f>'NEDgalPV2_0..10d_-30..80d_1..3a'!D504</f>
        <v>2.1000000000000001E-2</v>
      </c>
      <c r="D504" t="str">
        <f>TRIM('NEDgalPV2_0..10d_-30..80d_1..3a'!A504)</f>
        <v>UGC00349</v>
      </c>
      <c r="E504" t="str">
        <f>CONCATENATE("'",TRIM('NEDgalPV2_0..10d_-30..80d_1..3a'!E504),"'")</f>
        <v>'s'</v>
      </c>
      <c r="F504" t="str">
        <f t="shared" si="15"/>
        <v>/home/ec2-user/galaxies/POGSSNR_PS1only_UGC00349.fits</v>
      </c>
      <c r="G504">
        <v>0</v>
      </c>
      <c r="H504">
        <v>1</v>
      </c>
    </row>
    <row r="505" spans="1:8">
      <c r="A505" s="2" t="s">
        <v>2</v>
      </c>
      <c r="B505" t="str">
        <f t="shared" si="14"/>
        <v>/home/ec2-user/galaxies/POGS_PS1only_UGC00350.fits</v>
      </c>
      <c r="C505" s="1">
        <f>'NEDgalPV2_0..10d_-30..80d_1..3a'!D505</f>
        <v>3.9E-2</v>
      </c>
      <c r="D505" t="str">
        <f>TRIM('NEDgalPV2_0..10d_-30..80d_1..3a'!A505)</f>
        <v>UGC00350</v>
      </c>
      <c r="E505" t="str">
        <f>CONCATENATE("'",TRIM('NEDgalPV2_0..10d_-30..80d_1..3a'!E505),"'")</f>
        <v>'s'</v>
      </c>
      <c r="F505" t="str">
        <f t="shared" si="15"/>
        <v>/home/ec2-user/galaxies/POGSSNR_PS1only_UGC00350.fits</v>
      </c>
      <c r="G505">
        <v>0</v>
      </c>
      <c r="H505">
        <v>1</v>
      </c>
    </row>
    <row r="506" spans="1:8">
      <c r="A506" s="2" t="s">
        <v>2</v>
      </c>
      <c r="B506" t="str">
        <f t="shared" si="14"/>
        <v>/home/ec2-user/galaxies/POGS_PS1only_UGC00350.fits</v>
      </c>
      <c r="C506" s="1">
        <f>'NEDgalPV2_0..10d_-30..80d_1..3a'!D506</f>
        <v>3.9E-2</v>
      </c>
      <c r="D506" t="str">
        <f>TRIM('NEDgalPV2_0..10d_-30..80d_1..3a'!A506)</f>
        <v>UGC00350</v>
      </c>
      <c r="E506" t="str">
        <f>CONCATENATE("'",TRIM('NEDgalPV2_0..10d_-30..80d_1..3a'!E506),"'")</f>
        <v>'s'</v>
      </c>
      <c r="F506" t="str">
        <f t="shared" si="15"/>
        <v>/home/ec2-user/galaxies/POGSSNR_PS1only_UGC00350.fits</v>
      </c>
      <c r="G506">
        <v>0</v>
      </c>
      <c r="H506">
        <v>1</v>
      </c>
    </row>
    <row r="507" spans="1:8">
      <c r="A507" s="2" t="s">
        <v>2</v>
      </c>
      <c r="B507" t="str">
        <f t="shared" si="14"/>
        <v>/home/ec2-user/galaxies/POGS_PS1only_UGC00350.fits</v>
      </c>
      <c r="C507" s="1">
        <f>'NEDgalPV2_0..10d_-30..80d_1..3a'!D507</f>
        <v>3.9E-2</v>
      </c>
      <c r="D507" t="str">
        <f>TRIM('NEDgalPV2_0..10d_-30..80d_1..3a'!A507)</f>
        <v>UGC00350</v>
      </c>
      <c r="E507" t="str">
        <f>CONCATENATE("'",TRIM('NEDgalPV2_0..10d_-30..80d_1..3a'!E507),"'")</f>
        <v>'s'</v>
      </c>
      <c r="F507" t="str">
        <f t="shared" si="15"/>
        <v>/home/ec2-user/galaxies/POGSSNR_PS1only_UGC00350.fits</v>
      </c>
      <c r="G507">
        <v>0</v>
      </c>
      <c r="H507">
        <v>1</v>
      </c>
    </row>
    <row r="508" spans="1:8">
      <c r="A508" s="2" t="s">
        <v>2</v>
      </c>
      <c r="B508" t="str">
        <f t="shared" si="14"/>
        <v>/home/ec2-user/galaxies/POGS_PS1only_UGC00352.fits</v>
      </c>
      <c r="C508" s="1">
        <f>'NEDgalPV2_0..10d_-30..80d_1..3a'!D508</f>
        <v>1.7000000000000001E-2</v>
      </c>
      <c r="D508" t="str">
        <f>TRIM('NEDgalPV2_0..10d_-30..80d_1..3a'!A508)</f>
        <v>UGC00352</v>
      </c>
      <c r="E508" t="str">
        <f>CONCATENATE("'",TRIM('NEDgalPV2_0..10d_-30..80d_1..3a'!E508),"'")</f>
        <v>'i'</v>
      </c>
      <c r="F508" t="str">
        <f t="shared" si="15"/>
        <v>/home/ec2-user/galaxies/POGSSNR_PS1only_UGC00352.fits</v>
      </c>
      <c r="G508">
        <v>0</v>
      </c>
      <c r="H508">
        <v>1</v>
      </c>
    </row>
    <row r="509" spans="1:8">
      <c r="A509" s="2" t="s">
        <v>2</v>
      </c>
      <c r="B509" t="str">
        <f t="shared" si="14"/>
        <v>/home/ec2-user/galaxies/POGS_PS1only_UGC00353.fits</v>
      </c>
      <c r="C509" s="1">
        <f>'NEDgalPV2_0..10d_-30..80d_1..3a'!D509</f>
        <v>1.7000000000000001E-2</v>
      </c>
      <c r="D509" t="str">
        <f>TRIM('NEDgalPV2_0..10d_-30..80d_1..3a'!A509)</f>
        <v>UGC00353</v>
      </c>
      <c r="E509" t="str">
        <f>CONCATENATE("'",TRIM('NEDgalPV2_0..10d_-30..80d_1..3a'!E509),"'")</f>
        <v>'s'</v>
      </c>
      <c r="F509" t="str">
        <f t="shared" si="15"/>
        <v>/home/ec2-user/galaxies/POGSSNR_PS1only_UGC00353.fits</v>
      </c>
      <c r="G509">
        <v>0</v>
      </c>
      <c r="H509">
        <v>1</v>
      </c>
    </row>
    <row r="510" spans="1:8">
      <c r="A510" s="2" t="s">
        <v>2</v>
      </c>
      <c r="B510" t="str">
        <f t="shared" si="14"/>
        <v>/home/ec2-user/galaxies/POGS_PS1only_UGC00355.fits</v>
      </c>
      <c r="C510" s="1">
        <f>'NEDgalPV2_0..10d_-30..80d_1..3a'!D510</f>
        <v>2.1000000000000001E-2</v>
      </c>
      <c r="D510" t="str">
        <f>TRIM('NEDgalPV2_0..10d_-30..80d_1..3a'!A510)</f>
        <v>UGC00355</v>
      </c>
      <c r="E510" t="str">
        <f>CONCATENATE("'",TRIM('NEDgalPV2_0..10d_-30..80d_1..3a'!E510),"'")</f>
        <v>'s'</v>
      </c>
      <c r="F510" t="str">
        <f t="shared" si="15"/>
        <v>/home/ec2-user/galaxies/POGSSNR_PS1only_UGC00355.fits</v>
      </c>
      <c r="G510">
        <v>0</v>
      </c>
      <c r="H510">
        <v>1</v>
      </c>
    </row>
    <row r="511" spans="1:8">
      <c r="A511" s="2" t="s">
        <v>2</v>
      </c>
      <c r="B511" t="str">
        <f t="shared" si="14"/>
        <v>/home/ec2-user/galaxies/POGS_PS1only_UGC00357.fits</v>
      </c>
      <c r="C511" s="1">
        <f>'NEDgalPV2_0..10d_-30..80d_1..3a'!D511</f>
        <v>3.1E-2</v>
      </c>
      <c r="D511" t="str">
        <f>TRIM('NEDgalPV2_0..10d_-30..80d_1..3a'!A511)</f>
        <v>UGC00357</v>
      </c>
      <c r="E511" t="str">
        <f>CONCATENATE("'",TRIM('NEDgalPV2_0..10d_-30..80d_1..3a'!E511),"'")</f>
        <v>'s'</v>
      </c>
      <c r="F511" t="str">
        <f t="shared" si="15"/>
        <v>/home/ec2-user/galaxies/POGSSNR_PS1only_UGC00357.fits</v>
      </c>
      <c r="G511">
        <v>0</v>
      </c>
      <c r="H511">
        <v>1</v>
      </c>
    </row>
    <row r="512" spans="1:8">
      <c r="A512" s="2" t="s">
        <v>2</v>
      </c>
      <c r="B512" t="str">
        <f t="shared" si="14"/>
        <v>/home/ec2-user/galaxies/POGS_PS1only_UGC00358.fits</v>
      </c>
      <c r="C512" s="1">
        <f>'NEDgalPV2_0..10d_-30..80d_1..3a'!D512</f>
        <v>1.7999999999999999E-2</v>
      </c>
      <c r="D512" t="str">
        <f>TRIM('NEDgalPV2_0..10d_-30..80d_1..3a'!A512)</f>
        <v>UGC00358</v>
      </c>
      <c r="E512" t="str">
        <f>CONCATENATE("'",TRIM('NEDgalPV2_0..10d_-30..80d_1..3a'!E512),"'")</f>
        <v>'s'</v>
      </c>
      <c r="F512" t="str">
        <f t="shared" si="15"/>
        <v>/home/ec2-user/galaxies/POGSSNR_PS1only_UGC00358.fits</v>
      </c>
      <c r="G512">
        <v>0</v>
      </c>
      <c r="H512">
        <v>1</v>
      </c>
    </row>
    <row r="513" spans="1:8">
      <c r="A513" s="2" t="s">
        <v>2</v>
      </c>
      <c r="B513" t="str">
        <f t="shared" si="14"/>
        <v>/home/ec2-user/galaxies/POGS_PS1only_UGC00359.fits</v>
      </c>
      <c r="C513" s="1">
        <f>'NEDgalPV2_0..10d_-30..80d_1..3a'!D513</f>
        <v>1.6E-2</v>
      </c>
      <c r="D513" t="str">
        <f>TRIM('NEDgalPV2_0..10d_-30..80d_1..3a'!A513)</f>
        <v>UGC00359</v>
      </c>
      <c r="E513" t="str">
        <f>CONCATENATE("'",TRIM('NEDgalPV2_0..10d_-30..80d_1..3a'!E513),"'")</f>
        <v>'s'</v>
      </c>
      <c r="F513" t="str">
        <f t="shared" si="15"/>
        <v>/home/ec2-user/galaxies/POGSSNR_PS1only_UGC00359.fits</v>
      </c>
      <c r="G513">
        <v>0</v>
      </c>
      <c r="H513">
        <v>1</v>
      </c>
    </row>
    <row r="514" spans="1:8">
      <c r="A514" s="2" t="s">
        <v>2</v>
      </c>
      <c r="B514" t="str">
        <f t="shared" si="14"/>
        <v>/home/ec2-user/galaxies/POGS_PS1only_UGC00360.fits</v>
      </c>
      <c r="C514" s="1">
        <f>'NEDgalPV2_0..10d_-30..80d_1..3a'!D514</f>
        <v>3.2000000000000001E-2</v>
      </c>
      <c r="D514" t="str">
        <f>TRIM('NEDgalPV2_0..10d_-30..80d_1..3a'!A514)</f>
        <v>UGC00360</v>
      </c>
      <c r="E514" t="str">
        <f>CONCATENATE("'",TRIM('NEDgalPV2_0..10d_-30..80d_1..3a'!E514),"'")</f>
        <v>'i'</v>
      </c>
      <c r="F514" t="str">
        <f t="shared" si="15"/>
        <v>/home/ec2-user/galaxies/POGSSNR_PS1only_UGC00360.fits</v>
      </c>
      <c r="G514">
        <v>0</v>
      </c>
      <c r="H514">
        <v>1</v>
      </c>
    </row>
    <row r="515" spans="1:8">
      <c r="A515" s="2" t="s">
        <v>2</v>
      </c>
      <c r="B515" t="str">
        <f t="shared" ref="B515:B569" si="16">CONCATENATE("/home/ec2-user/galaxies/POGS_PS1only_",D515,".fits")</f>
        <v>/home/ec2-user/galaxies/POGS_PS1only_UGC00362.fits</v>
      </c>
      <c r="C515" s="1">
        <f>'NEDgalPV2_0..10d_-30..80d_1..3a'!D515</f>
        <v>0.02</v>
      </c>
      <c r="D515" t="str">
        <f>TRIM('NEDgalPV2_0..10d_-30..80d_1..3a'!A515)</f>
        <v>UGC00362</v>
      </c>
      <c r="E515" t="str">
        <f>CONCATENATE("'",TRIM('NEDgalPV2_0..10d_-30..80d_1..3a'!E515),"'")</f>
        <v>'s'</v>
      </c>
      <c r="F515" t="str">
        <f t="shared" ref="F515:F569" si="17">CONCATENATE("/home/ec2-user/galaxies/POGSSNR_PS1only_",D515,".fits")</f>
        <v>/home/ec2-user/galaxies/POGSSNR_PS1only_UGC00362.fits</v>
      </c>
      <c r="G515">
        <v>0</v>
      </c>
      <c r="H515">
        <v>1</v>
      </c>
    </row>
    <row r="516" spans="1:8">
      <c r="A516" s="2" t="s">
        <v>2</v>
      </c>
      <c r="B516" t="str">
        <f t="shared" si="16"/>
        <v>/home/ec2-user/galaxies/POGS_PS1only_UGC00363.fits</v>
      </c>
      <c r="C516" s="1">
        <f>'NEDgalPV2_0..10d_-30..80d_1..3a'!D516</f>
        <v>0</v>
      </c>
      <c r="D516" t="str">
        <f>TRIM('NEDgalPV2_0..10d_-30..80d_1..3a'!A516)</f>
        <v>UGC00363</v>
      </c>
      <c r="E516" t="str">
        <f>CONCATENATE("'",TRIM('NEDgalPV2_0..10d_-30..80d_1..3a'!E516),"'")</f>
        <v>'s'</v>
      </c>
      <c r="F516" t="str">
        <f t="shared" si="17"/>
        <v>/home/ec2-user/galaxies/POGSSNR_PS1only_UGC00363.fits</v>
      </c>
      <c r="G516">
        <v>0</v>
      </c>
      <c r="H516">
        <v>1</v>
      </c>
    </row>
    <row r="517" spans="1:8">
      <c r="A517" s="2" t="s">
        <v>2</v>
      </c>
      <c r="B517" t="str">
        <f t="shared" si="16"/>
        <v>/home/ec2-user/galaxies/POGS_PS1only_UGC00364.fits</v>
      </c>
      <c r="C517" s="1">
        <f>'NEDgalPV2_0..10d_-30..80d_1..3a'!D517</f>
        <v>0.03</v>
      </c>
      <c r="D517" t="str">
        <f>TRIM('NEDgalPV2_0..10d_-30..80d_1..3a'!A517)</f>
        <v>UGC00364</v>
      </c>
      <c r="E517" t="str">
        <f>CONCATENATE("'",TRIM('NEDgalPV2_0..10d_-30..80d_1..3a'!E517),"'")</f>
        <v>'s'</v>
      </c>
      <c r="F517" t="str">
        <f t="shared" si="17"/>
        <v>/home/ec2-user/galaxies/POGSSNR_PS1only_UGC00364.fits</v>
      </c>
      <c r="G517">
        <v>0</v>
      </c>
      <c r="H517">
        <v>1</v>
      </c>
    </row>
    <row r="518" spans="1:8">
      <c r="A518" s="2" t="s">
        <v>2</v>
      </c>
      <c r="B518" t="str">
        <f t="shared" si="16"/>
        <v>/home/ec2-user/galaxies/POGS_PS1only_UGC00367.fits</v>
      </c>
      <c r="C518" s="1">
        <f>'NEDgalPV2_0..10d_-30..80d_1..3a'!D518</f>
        <v>3.2000000000000001E-2</v>
      </c>
      <c r="D518" t="str">
        <f>TRIM('NEDgalPV2_0..10d_-30..80d_1..3a'!A518)</f>
        <v>UGC00367</v>
      </c>
      <c r="E518" t="str">
        <f>CONCATENATE("'",TRIM('NEDgalPV2_0..10d_-30..80d_1..3a'!E518),"'")</f>
        <v>'e'</v>
      </c>
      <c r="F518" t="str">
        <f t="shared" si="17"/>
        <v>/home/ec2-user/galaxies/POGSSNR_PS1only_UGC00367.fits</v>
      </c>
      <c r="G518">
        <v>0</v>
      </c>
      <c r="H518">
        <v>1</v>
      </c>
    </row>
    <row r="519" spans="1:8">
      <c r="A519" s="2" t="s">
        <v>2</v>
      </c>
      <c r="B519" t="str">
        <f t="shared" si="16"/>
        <v>/home/ec2-user/galaxies/POGS_PS1only_UGC00368.fits</v>
      </c>
      <c r="C519" s="1">
        <f>'NEDgalPV2_0..10d_-30..80d_1..3a'!D519</f>
        <v>0</v>
      </c>
      <c r="D519" t="str">
        <f>TRIM('NEDgalPV2_0..10d_-30..80d_1..3a'!A519)</f>
        <v>UGC00368</v>
      </c>
      <c r="E519" t="str">
        <f>CONCATENATE("'",TRIM('NEDgalPV2_0..10d_-30..80d_1..3a'!E519),"'")</f>
        <v>'s'</v>
      </c>
      <c r="F519" t="str">
        <f t="shared" si="17"/>
        <v>/home/ec2-user/galaxies/POGSSNR_PS1only_UGC00368.fits</v>
      </c>
      <c r="G519">
        <v>0</v>
      </c>
      <c r="H519">
        <v>1</v>
      </c>
    </row>
    <row r="520" spans="1:8">
      <c r="A520" s="2" t="s">
        <v>2</v>
      </c>
      <c r="B520" t="str">
        <f t="shared" si="16"/>
        <v>/home/ec2-user/galaxies/POGS_PS1only_UGC00370.fits</v>
      </c>
      <c r="C520" s="1">
        <f>'NEDgalPV2_0..10d_-30..80d_1..3a'!D520</f>
        <v>1.4999999999999999E-2</v>
      </c>
      <c r="D520" t="str">
        <f>TRIM('NEDgalPV2_0..10d_-30..80d_1..3a'!A520)</f>
        <v>UGC00370</v>
      </c>
      <c r="E520" t="str">
        <f>CONCATENATE("'",TRIM('NEDgalPV2_0..10d_-30..80d_1..3a'!E520),"'")</f>
        <v>'s'</v>
      </c>
      <c r="F520" t="str">
        <f t="shared" si="17"/>
        <v>/home/ec2-user/galaxies/POGSSNR_PS1only_UGC00370.fits</v>
      </c>
      <c r="G520">
        <v>0</v>
      </c>
      <c r="H520">
        <v>1</v>
      </c>
    </row>
    <row r="521" spans="1:8">
      <c r="A521" s="2" t="s">
        <v>2</v>
      </c>
      <c r="B521" t="str">
        <f t="shared" si="16"/>
        <v>/home/ec2-user/galaxies/POGS_PS1only_UGC00371.fits</v>
      </c>
      <c r="C521" s="1">
        <f>'NEDgalPV2_0..10d_-30..80d_1..3a'!D521</f>
        <v>1.7999999999999999E-2</v>
      </c>
      <c r="D521" t="str">
        <f>TRIM('NEDgalPV2_0..10d_-30..80d_1..3a'!A521)</f>
        <v>UGC00371</v>
      </c>
      <c r="E521" t="str">
        <f>CONCATENATE("'",TRIM('NEDgalPV2_0..10d_-30..80d_1..3a'!E521),"'")</f>
        <v>'s'</v>
      </c>
      <c r="F521" t="str">
        <f t="shared" si="17"/>
        <v>/home/ec2-user/galaxies/POGSSNR_PS1only_UGC00371.fits</v>
      </c>
      <c r="G521">
        <v>0</v>
      </c>
      <c r="H521">
        <v>1</v>
      </c>
    </row>
    <row r="522" spans="1:8">
      <c r="A522" s="2" t="s">
        <v>2</v>
      </c>
      <c r="B522" t="str">
        <f t="shared" si="16"/>
        <v>/home/ec2-user/galaxies/POGS_PS1only_UGC00372.fits</v>
      </c>
      <c r="C522" s="1">
        <f>'NEDgalPV2_0..10d_-30..80d_1..3a'!D522</f>
        <v>1.7999999999999999E-2</v>
      </c>
      <c r="D522" t="str">
        <f>TRIM('NEDgalPV2_0..10d_-30..80d_1..3a'!A522)</f>
        <v>UGC00372</v>
      </c>
      <c r="E522" t="str">
        <f>CONCATENATE("'",TRIM('NEDgalPV2_0..10d_-30..80d_1..3a'!E522),"'")</f>
        <v>'s'</v>
      </c>
      <c r="F522" t="str">
        <f t="shared" si="17"/>
        <v>/home/ec2-user/galaxies/POGSSNR_PS1only_UGC00372.fits</v>
      </c>
      <c r="G522">
        <v>0</v>
      </c>
      <c r="H522">
        <v>1</v>
      </c>
    </row>
    <row r="523" spans="1:8">
      <c r="A523" s="2" t="s">
        <v>2</v>
      </c>
      <c r="B523" t="str">
        <f t="shared" si="16"/>
        <v>/home/ec2-user/galaxies/POGS_PS1only_UGC00373.fits</v>
      </c>
      <c r="C523" s="1">
        <f>'NEDgalPV2_0..10d_-30..80d_1..3a'!D523</f>
        <v>0.04</v>
      </c>
      <c r="D523" t="str">
        <f>TRIM('NEDgalPV2_0..10d_-30..80d_1..3a'!A523)</f>
        <v>UGC00373</v>
      </c>
      <c r="E523" t="str">
        <f>CONCATENATE("'",TRIM('NEDgalPV2_0..10d_-30..80d_1..3a'!E523),"'")</f>
        <v>'s'</v>
      </c>
      <c r="F523" t="str">
        <f t="shared" si="17"/>
        <v>/home/ec2-user/galaxies/POGSSNR_PS1only_UGC00373.fits</v>
      </c>
      <c r="G523">
        <v>0</v>
      </c>
      <c r="H523">
        <v>1</v>
      </c>
    </row>
    <row r="524" spans="1:8">
      <c r="A524" s="2" t="s">
        <v>2</v>
      </c>
      <c r="B524" t="str">
        <f t="shared" si="16"/>
        <v>/home/ec2-user/galaxies/POGS_PS1only_UGC00376.fits</v>
      </c>
      <c r="C524" s="1">
        <f>'NEDgalPV2_0..10d_-30..80d_1..3a'!D524</f>
        <v>1.6E-2</v>
      </c>
      <c r="D524" t="str">
        <f>TRIM('NEDgalPV2_0..10d_-30..80d_1..3a'!A524)</f>
        <v>UGC00376</v>
      </c>
      <c r="E524" t="str">
        <f>CONCATENATE("'",TRIM('NEDgalPV2_0..10d_-30..80d_1..3a'!E524),"'")</f>
        <v>'s'</v>
      </c>
      <c r="F524" t="str">
        <f t="shared" si="17"/>
        <v>/home/ec2-user/galaxies/POGSSNR_PS1only_UGC00376.fits</v>
      </c>
      <c r="G524">
        <v>0</v>
      </c>
      <c r="H524">
        <v>1</v>
      </c>
    </row>
    <row r="525" spans="1:8">
      <c r="A525" s="2" t="s">
        <v>2</v>
      </c>
      <c r="B525" t="str">
        <f t="shared" si="16"/>
        <v>/home/ec2-user/galaxies/POGS_PS1only_UGC00377.fits</v>
      </c>
      <c r="C525" s="1">
        <f>'NEDgalPV2_0..10d_-30..80d_1..3a'!D525</f>
        <v>1.7999999999999999E-2</v>
      </c>
      <c r="D525" t="str">
        <f>TRIM('NEDgalPV2_0..10d_-30..80d_1..3a'!A525)</f>
        <v>UGC00377</v>
      </c>
      <c r="E525" t="str">
        <f>CONCATENATE("'",TRIM('NEDgalPV2_0..10d_-30..80d_1..3a'!E525),"'")</f>
        <v>'s'</v>
      </c>
      <c r="F525" t="str">
        <f t="shared" si="17"/>
        <v>/home/ec2-user/galaxies/POGSSNR_PS1only_UGC00377.fits</v>
      </c>
      <c r="G525">
        <v>0</v>
      </c>
      <c r="H525">
        <v>1</v>
      </c>
    </row>
    <row r="526" spans="1:8">
      <c r="A526" s="2" t="s">
        <v>2</v>
      </c>
      <c r="B526" t="str">
        <f t="shared" si="16"/>
        <v>/home/ec2-user/galaxies/POGS_PS1only_UGC00379.fits</v>
      </c>
      <c r="C526" s="1">
        <f>'NEDgalPV2_0..10d_-30..80d_1..3a'!D526</f>
        <v>1.7000000000000001E-2</v>
      </c>
      <c r="D526" t="str">
        <f>TRIM('NEDgalPV2_0..10d_-30..80d_1..3a'!A526)</f>
        <v>UGC00379</v>
      </c>
      <c r="E526" t="str">
        <f>CONCATENATE("'",TRIM('NEDgalPV2_0..10d_-30..80d_1..3a'!E526),"'")</f>
        <v>'s'</v>
      </c>
      <c r="F526" t="str">
        <f t="shared" si="17"/>
        <v>/home/ec2-user/galaxies/POGSSNR_PS1only_UGC00379.fits</v>
      </c>
      <c r="G526">
        <v>0</v>
      </c>
      <c r="H526">
        <v>1</v>
      </c>
    </row>
    <row r="527" spans="1:8">
      <c r="A527" s="2" t="s">
        <v>2</v>
      </c>
      <c r="B527" t="str">
        <f t="shared" si="16"/>
        <v>/home/ec2-user/galaxies/POGS_PS1only_UGC00384.fits</v>
      </c>
      <c r="C527" s="1">
        <f>'NEDgalPV2_0..10d_-30..80d_1..3a'!D527</f>
        <v>1.6E-2</v>
      </c>
      <c r="D527" t="str">
        <f>TRIM('NEDgalPV2_0..10d_-30..80d_1..3a'!A527)</f>
        <v>UGC00384</v>
      </c>
      <c r="E527" t="str">
        <f>CONCATENATE("'",TRIM('NEDgalPV2_0..10d_-30..80d_1..3a'!E527),"'")</f>
        <v>'s'</v>
      </c>
      <c r="F527" t="str">
        <f t="shared" si="17"/>
        <v>/home/ec2-user/galaxies/POGSSNR_PS1only_UGC00384.fits</v>
      </c>
      <c r="G527">
        <v>0</v>
      </c>
      <c r="H527">
        <v>1</v>
      </c>
    </row>
    <row r="528" spans="1:8">
      <c r="A528" s="2" t="s">
        <v>2</v>
      </c>
      <c r="B528" t="str">
        <f t="shared" si="16"/>
        <v>/home/ec2-user/galaxies/POGS_PS1only_UGC00385.fits</v>
      </c>
      <c r="C528" s="1">
        <f>'NEDgalPV2_0..10d_-30..80d_1..3a'!D528</f>
        <v>3.6999999999999998E-2</v>
      </c>
      <c r="D528" t="str">
        <f>TRIM('NEDgalPV2_0..10d_-30..80d_1..3a'!A528)</f>
        <v>UGC00385</v>
      </c>
      <c r="E528" t="str">
        <f>CONCATENATE("'",TRIM('NEDgalPV2_0..10d_-30..80d_1..3a'!E528),"'")</f>
        <v>'s'</v>
      </c>
      <c r="F528" t="str">
        <f t="shared" si="17"/>
        <v>/home/ec2-user/galaxies/POGSSNR_PS1only_UGC00385.fits</v>
      </c>
      <c r="G528">
        <v>0</v>
      </c>
      <c r="H528">
        <v>1</v>
      </c>
    </row>
    <row r="529" spans="1:8">
      <c r="A529" s="2" t="s">
        <v>2</v>
      </c>
      <c r="B529" t="str">
        <f t="shared" si="16"/>
        <v>/home/ec2-user/galaxies/POGS_PS1only_UGC00386.fits</v>
      </c>
      <c r="C529" s="1">
        <f>'NEDgalPV2_0..10d_-30..80d_1..3a'!D529</f>
        <v>1.7999999999999999E-2</v>
      </c>
      <c r="D529" t="str">
        <f>TRIM('NEDgalPV2_0..10d_-30..80d_1..3a'!A529)</f>
        <v>UGC00386</v>
      </c>
      <c r="E529" t="str">
        <f>CONCATENATE("'",TRIM('NEDgalPV2_0..10d_-30..80d_1..3a'!E529),"'")</f>
        <v>'s'</v>
      </c>
      <c r="F529" t="str">
        <f t="shared" si="17"/>
        <v>/home/ec2-user/galaxies/POGSSNR_PS1only_UGC00386.fits</v>
      </c>
      <c r="G529">
        <v>0</v>
      </c>
      <c r="H529">
        <v>1</v>
      </c>
    </row>
    <row r="530" spans="1:8">
      <c r="A530" s="2" t="s">
        <v>2</v>
      </c>
      <c r="B530" t="str">
        <f t="shared" si="16"/>
        <v>/home/ec2-user/galaxies/POGS_PS1only_UGC00388.fits</v>
      </c>
      <c r="C530" s="1">
        <f>'NEDgalPV2_0..10d_-30..80d_1..3a'!D530</f>
        <v>1.7999999999999999E-2</v>
      </c>
      <c r="D530" t="str">
        <f>TRIM('NEDgalPV2_0..10d_-30..80d_1..3a'!A530)</f>
        <v>UGC00388</v>
      </c>
      <c r="E530" t="str">
        <f>CONCATENATE("'",TRIM('NEDgalPV2_0..10d_-30..80d_1..3a'!E530),"'")</f>
        <v>'s'</v>
      </c>
      <c r="F530" t="str">
        <f t="shared" si="17"/>
        <v>/home/ec2-user/galaxies/POGSSNR_PS1only_UGC00388.fits</v>
      </c>
      <c r="G530">
        <v>0</v>
      </c>
      <c r="H530">
        <v>1</v>
      </c>
    </row>
    <row r="531" spans="1:8">
      <c r="A531" s="2" t="s">
        <v>2</v>
      </c>
      <c r="B531" t="str">
        <f t="shared" si="16"/>
        <v>/home/ec2-user/galaxies/POGS_PS1only_UGC00391.fits</v>
      </c>
      <c r="C531" s="1">
        <f>'NEDgalPV2_0..10d_-30..80d_1..3a'!D531</f>
        <v>0</v>
      </c>
      <c r="D531" t="str">
        <f>TRIM('NEDgalPV2_0..10d_-30..80d_1..3a'!A531)</f>
        <v>UGC00391</v>
      </c>
      <c r="E531" t="str">
        <f>CONCATENATE("'",TRIM('NEDgalPV2_0..10d_-30..80d_1..3a'!E531),"'")</f>
        <v>'s'</v>
      </c>
      <c r="F531" t="str">
        <f t="shared" si="17"/>
        <v>/home/ec2-user/galaxies/POGSSNR_PS1only_UGC00391.fits</v>
      </c>
      <c r="G531">
        <v>0</v>
      </c>
      <c r="H531">
        <v>1</v>
      </c>
    </row>
    <row r="532" spans="1:8">
      <c r="A532" s="2" t="s">
        <v>2</v>
      </c>
      <c r="B532" t="str">
        <f t="shared" si="16"/>
        <v>/home/ec2-user/galaxies/POGS_PS1only_UGC00393.fits</v>
      </c>
      <c r="C532" s="1">
        <f>'NEDgalPV2_0..10d_-30..80d_1..3a'!D532</f>
        <v>1.7999999999999999E-2</v>
      </c>
      <c r="D532" t="str">
        <f>TRIM('NEDgalPV2_0..10d_-30..80d_1..3a'!A532)</f>
        <v>UGC00393</v>
      </c>
      <c r="E532" t="str">
        <f>CONCATENATE("'",TRIM('NEDgalPV2_0..10d_-30..80d_1..3a'!E532),"'")</f>
        <v>'s'</v>
      </c>
      <c r="F532" t="str">
        <f t="shared" si="17"/>
        <v>/home/ec2-user/galaxies/POGSSNR_PS1only_UGC00393.fits</v>
      </c>
      <c r="G532">
        <v>0</v>
      </c>
      <c r="H532">
        <v>1</v>
      </c>
    </row>
    <row r="533" spans="1:8">
      <c r="A533" s="2" t="s">
        <v>2</v>
      </c>
      <c r="B533" t="str">
        <f t="shared" si="16"/>
        <v>/home/ec2-user/galaxies/POGS_PS1only_UGC00394.fits</v>
      </c>
      <c r="C533" s="1">
        <f>'NEDgalPV2_0..10d_-30..80d_1..3a'!D533</f>
        <v>1.9E-2</v>
      </c>
      <c r="D533" t="str">
        <f>TRIM('NEDgalPV2_0..10d_-30..80d_1..3a'!A533)</f>
        <v>UGC00394</v>
      </c>
      <c r="E533" t="str">
        <f>CONCATENATE("'",TRIM('NEDgalPV2_0..10d_-30..80d_1..3a'!E533),"'")</f>
        <v>'s'</v>
      </c>
      <c r="F533" t="str">
        <f t="shared" si="17"/>
        <v>/home/ec2-user/galaxies/POGSSNR_PS1only_UGC00394.fits</v>
      </c>
      <c r="G533">
        <v>0</v>
      </c>
      <c r="H533">
        <v>1</v>
      </c>
    </row>
    <row r="534" spans="1:8">
      <c r="A534" s="2" t="s">
        <v>2</v>
      </c>
      <c r="B534" t="str">
        <f t="shared" si="16"/>
        <v>/home/ec2-user/galaxies/POGS_PS1only_UGC00398.fits</v>
      </c>
      <c r="C534" s="1">
        <f>'NEDgalPV2_0..10d_-30..80d_1..3a'!D534</f>
        <v>1.4999999999999999E-2</v>
      </c>
      <c r="D534" t="str">
        <f>TRIM('NEDgalPV2_0..10d_-30..80d_1..3a'!A534)</f>
        <v>UGC00398</v>
      </c>
      <c r="E534" t="str">
        <f>CONCATENATE("'",TRIM('NEDgalPV2_0..10d_-30..80d_1..3a'!E534),"'")</f>
        <v>'s'</v>
      </c>
      <c r="F534" t="str">
        <f t="shared" si="17"/>
        <v>/home/ec2-user/galaxies/POGSSNR_PS1only_UGC00398.fits</v>
      </c>
      <c r="G534">
        <v>0</v>
      </c>
      <c r="H534">
        <v>1</v>
      </c>
    </row>
    <row r="535" spans="1:8">
      <c r="A535" s="2" t="s">
        <v>2</v>
      </c>
      <c r="B535" t="str">
        <f t="shared" si="16"/>
        <v>/home/ec2-user/galaxies/POGS_PS1only_UGC00402.fits</v>
      </c>
      <c r="C535" s="1">
        <f>'NEDgalPV2_0..10d_-30..80d_1..3a'!D535</f>
        <v>1.7999999999999999E-2</v>
      </c>
      <c r="D535" t="str">
        <f>TRIM('NEDgalPV2_0..10d_-30..80d_1..3a'!A535)</f>
        <v>UGC00402</v>
      </c>
      <c r="E535" t="str">
        <f>CONCATENATE("'",TRIM('NEDgalPV2_0..10d_-30..80d_1..3a'!E535),"'")</f>
        <v>'s'</v>
      </c>
      <c r="F535" t="str">
        <f t="shared" si="17"/>
        <v>/home/ec2-user/galaxies/POGSSNR_PS1only_UGC00402.fits</v>
      </c>
      <c r="G535">
        <v>0</v>
      </c>
      <c r="H535">
        <v>1</v>
      </c>
    </row>
    <row r="536" spans="1:8">
      <c r="A536" s="2" t="s">
        <v>2</v>
      </c>
      <c r="B536" t="str">
        <f t="shared" si="16"/>
        <v>/home/ec2-user/galaxies/POGS_PS1only_UGC00403.fits</v>
      </c>
      <c r="C536" s="1">
        <f>'NEDgalPV2_0..10d_-30..80d_1..3a'!D536</f>
        <v>3.5000000000000003E-2</v>
      </c>
      <c r="D536" t="str">
        <f>TRIM('NEDgalPV2_0..10d_-30..80d_1..3a'!A536)</f>
        <v>UGC00403</v>
      </c>
      <c r="E536" t="str">
        <f>CONCATENATE("'",TRIM('NEDgalPV2_0..10d_-30..80d_1..3a'!E536),"'")</f>
        <v>'s'</v>
      </c>
      <c r="F536" t="str">
        <f t="shared" si="17"/>
        <v>/home/ec2-user/galaxies/POGSSNR_PS1only_UGC00403.fits</v>
      </c>
      <c r="G536">
        <v>0</v>
      </c>
      <c r="H536">
        <v>1</v>
      </c>
    </row>
    <row r="537" spans="1:8">
      <c r="A537" s="2" t="s">
        <v>2</v>
      </c>
      <c r="B537" t="str">
        <f t="shared" si="16"/>
        <v>/home/ec2-user/galaxies/POGS_PS1only_UGC00404.fits</v>
      </c>
      <c r="C537" s="1">
        <f>'NEDgalPV2_0..10d_-30..80d_1..3a'!D537</f>
        <v>3.5000000000000003E-2</v>
      </c>
      <c r="D537" t="str">
        <f>TRIM('NEDgalPV2_0..10d_-30..80d_1..3a'!A537)</f>
        <v>UGC00404</v>
      </c>
      <c r="E537" t="str">
        <f>CONCATENATE("'",TRIM('NEDgalPV2_0..10d_-30..80d_1..3a'!E537),"'")</f>
        <v>'s'</v>
      </c>
      <c r="F537" t="str">
        <f t="shared" si="17"/>
        <v>/home/ec2-user/galaxies/POGSSNR_PS1only_UGC00404.fits</v>
      </c>
      <c r="G537">
        <v>0</v>
      </c>
      <c r="H537">
        <v>1</v>
      </c>
    </row>
    <row r="538" spans="1:8">
      <c r="A538" s="2" t="s">
        <v>2</v>
      </c>
      <c r="B538" t="str">
        <f t="shared" si="16"/>
        <v>/home/ec2-user/galaxies/POGS_PS1only_UGC00404.fits</v>
      </c>
      <c r="C538" s="1">
        <f>'NEDgalPV2_0..10d_-30..80d_1..3a'!D538</f>
        <v>3.5000000000000003E-2</v>
      </c>
      <c r="D538" t="str">
        <f>TRIM('NEDgalPV2_0..10d_-30..80d_1..3a'!A538)</f>
        <v>UGC00404</v>
      </c>
      <c r="E538" t="str">
        <f>CONCATENATE("'",TRIM('NEDgalPV2_0..10d_-30..80d_1..3a'!E538),"'")</f>
        <v>'i'</v>
      </c>
      <c r="F538" t="str">
        <f t="shared" si="17"/>
        <v>/home/ec2-user/galaxies/POGSSNR_PS1only_UGC00404.fits</v>
      </c>
      <c r="G538">
        <v>0</v>
      </c>
      <c r="H538">
        <v>1</v>
      </c>
    </row>
    <row r="539" spans="1:8">
      <c r="A539" s="2" t="s">
        <v>2</v>
      </c>
      <c r="B539" t="str">
        <f t="shared" si="16"/>
        <v>/home/ec2-user/galaxies/POGS_PS1only_UGC00411.fits</v>
      </c>
      <c r="C539" s="1">
        <f>'NEDgalPV2_0..10d_-30..80d_1..3a'!D539</f>
        <v>1.6E-2</v>
      </c>
      <c r="D539" t="str">
        <f>TRIM('NEDgalPV2_0..10d_-30..80d_1..3a'!A539)</f>
        <v>UGC00411</v>
      </c>
      <c r="E539" t="str">
        <f>CONCATENATE("'",TRIM('NEDgalPV2_0..10d_-30..80d_1..3a'!E539),"'")</f>
        <v>'e'</v>
      </c>
      <c r="F539" t="str">
        <f t="shared" si="17"/>
        <v>/home/ec2-user/galaxies/POGSSNR_PS1only_UGC00411.fits</v>
      </c>
      <c r="G539">
        <v>0</v>
      </c>
      <c r="H539">
        <v>1</v>
      </c>
    </row>
    <row r="540" spans="1:8">
      <c r="A540" s="2" t="s">
        <v>2</v>
      </c>
      <c r="B540" t="str">
        <f t="shared" si="16"/>
        <v>/home/ec2-user/galaxies/POGS_PS1only_UGC00416.fits</v>
      </c>
      <c r="C540" s="1">
        <f>'NEDgalPV2_0..10d_-30..80d_1..3a'!D540</f>
        <v>1.6E-2</v>
      </c>
      <c r="D540" t="str">
        <f>TRIM('NEDgalPV2_0..10d_-30..80d_1..3a'!A540)</f>
        <v>UGC00416</v>
      </c>
      <c r="E540" t="str">
        <f>CONCATENATE("'",TRIM('NEDgalPV2_0..10d_-30..80d_1..3a'!E540),"'")</f>
        <v>'s'</v>
      </c>
      <c r="F540" t="str">
        <f t="shared" si="17"/>
        <v>/home/ec2-user/galaxies/POGSSNR_PS1only_UGC00416.fits</v>
      </c>
      <c r="G540">
        <v>0</v>
      </c>
      <c r="H540">
        <v>1</v>
      </c>
    </row>
    <row r="541" spans="1:8">
      <c r="A541" s="2" t="s">
        <v>2</v>
      </c>
      <c r="B541" t="str">
        <f t="shared" si="16"/>
        <v>/home/ec2-user/galaxies/POGS_PS1only_UGC00418.fits</v>
      </c>
      <c r="C541" s="1">
        <f>'NEDgalPV2_0..10d_-30..80d_1..3a'!D541</f>
        <v>1.4999999999999999E-2</v>
      </c>
      <c r="D541" t="str">
        <f>TRIM('NEDgalPV2_0..10d_-30..80d_1..3a'!A541)</f>
        <v>UGC00418</v>
      </c>
      <c r="E541" t="str">
        <f>CONCATENATE("'",TRIM('NEDgalPV2_0..10d_-30..80d_1..3a'!E541),"'")</f>
        <v>'s'</v>
      </c>
      <c r="F541" t="str">
        <f t="shared" si="17"/>
        <v>/home/ec2-user/galaxies/POGSSNR_PS1only_UGC00418.fits</v>
      </c>
      <c r="G541">
        <v>0</v>
      </c>
      <c r="H541">
        <v>1</v>
      </c>
    </row>
    <row r="542" spans="1:8">
      <c r="A542" s="2" t="s">
        <v>2</v>
      </c>
      <c r="B542" t="str">
        <f t="shared" si="16"/>
        <v>/home/ec2-user/galaxies/POGS_PS1only_UGC00422.fits</v>
      </c>
      <c r="C542" s="1">
        <f>'NEDgalPV2_0..10d_-30..80d_1..3a'!D542</f>
        <v>1.4999999999999999E-2</v>
      </c>
      <c r="D542" t="str">
        <f>TRIM('NEDgalPV2_0..10d_-30..80d_1..3a'!A542)</f>
        <v>UGC00422</v>
      </c>
      <c r="E542" t="str">
        <f>CONCATENATE("'",TRIM('NEDgalPV2_0..10d_-30..80d_1..3a'!E542),"'")</f>
        <v>'s'</v>
      </c>
      <c r="F542" t="str">
        <f t="shared" si="17"/>
        <v>/home/ec2-user/galaxies/POGSSNR_PS1only_UGC00422.fits</v>
      </c>
      <c r="G542">
        <v>0</v>
      </c>
      <c r="H542">
        <v>1</v>
      </c>
    </row>
    <row r="543" spans="1:8">
      <c r="A543" s="2" t="s">
        <v>2</v>
      </c>
      <c r="B543" t="str">
        <f t="shared" si="16"/>
        <v>/home/ec2-user/galaxies/POGS_PS1only_UGC12889.fits</v>
      </c>
      <c r="C543" s="1">
        <f>'NEDgalPV2_0..10d_-30..80d_1..3a'!D543</f>
        <v>1.7000000000000001E-2</v>
      </c>
      <c r="D543" t="str">
        <f>TRIM('NEDgalPV2_0..10d_-30..80d_1..3a'!A543)</f>
        <v>UGC12889</v>
      </c>
      <c r="E543" t="str">
        <f>CONCATENATE("'",TRIM('NEDgalPV2_0..10d_-30..80d_1..3a'!E543),"'")</f>
        <v>'s'</v>
      </c>
      <c r="F543" t="str">
        <f t="shared" si="17"/>
        <v>/home/ec2-user/galaxies/POGSSNR_PS1only_UGC12889.fits</v>
      </c>
      <c r="G543">
        <v>0</v>
      </c>
      <c r="H543">
        <v>1</v>
      </c>
    </row>
    <row r="544" spans="1:8">
      <c r="A544" s="2" t="s">
        <v>2</v>
      </c>
      <c r="B544" t="str">
        <f t="shared" si="16"/>
        <v>/home/ec2-user/galaxies/POGS_PS1only_UGC12890.fits</v>
      </c>
      <c r="C544" s="1">
        <f>'NEDgalPV2_0..10d_-30..80d_1..3a'!D544</f>
        <v>3.9E-2</v>
      </c>
      <c r="D544" t="str">
        <f>TRIM('NEDgalPV2_0..10d_-30..80d_1..3a'!A544)</f>
        <v>UGC12890</v>
      </c>
      <c r="E544" t="str">
        <f>CONCATENATE("'",TRIM('NEDgalPV2_0..10d_-30..80d_1..3a'!E544),"'")</f>
        <v>'e'</v>
      </c>
      <c r="F544" t="str">
        <f t="shared" si="17"/>
        <v>/home/ec2-user/galaxies/POGSSNR_PS1only_UGC12890.fits</v>
      </c>
      <c r="G544">
        <v>0</v>
      </c>
      <c r="H544">
        <v>1</v>
      </c>
    </row>
    <row r="545" spans="1:8">
      <c r="A545" s="2" t="s">
        <v>2</v>
      </c>
      <c r="B545" t="str">
        <f t="shared" si="16"/>
        <v>/home/ec2-user/galaxies/POGS_PS1only_UGC12893.fits</v>
      </c>
      <c r="C545" s="1">
        <f>'NEDgalPV2_0..10d_-30..80d_1..3a'!D545</f>
        <v>4.0000000000000001E-3</v>
      </c>
      <c r="D545" t="str">
        <f>TRIM('NEDgalPV2_0..10d_-30..80d_1..3a'!A545)</f>
        <v>UGC12893</v>
      </c>
      <c r="E545" t="str">
        <f>CONCATENATE("'",TRIM('NEDgalPV2_0..10d_-30..80d_1..3a'!E545),"'")</f>
        <v>'s'</v>
      </c>
      <c r="F545" t="str">
        <f t="shared" si="17"/>
        <v>/home/ec2-user/galaxies/POGSSNR_PS1only_UGC12893.fits</v>
      </c>
      <c r="G545">
        <v>0</v>
      </c>
      <c r="H545">
        <v>1</v>
      </c>
    </row>
    <row r="546" spans="1:8">
      <c r="A546" s="2" t="s">
        <v>2</v>
      </c>
      <c r="B546" t="str">
        <f t="shared" si="16"/>
        <v>/home/ec2-user/galaxies/POGS_PS1only_UGC12896.fits</v>
      </c>
      <c r="C546" s="1">
        <f>'NEDgalPV2_0..10d_-30..80d_1..3a'!D546</f>
        <v>2.5999999999999999E-2</v>
      </c>
      <c r="D546" t="str">
        <f>TRIM('NEDgalPV2_0..10d_-30..80d_1..3a'!A546)</f>
        <v>UGC12896</v>
      </c>
      <c r="E546" t="str">
        <f>CONCATENATE("'",TRIM('NEDgalPV2_0..10d_-30..80d_1..3a'!E546),"'")</f>
        <v>'s'</v>
      </c>
      <c r="F546" t="str">
        <f t="shared" si="17"/>
        <v>/home/ec2-user/galaxies/POGSSNR_PS1only_UGC12896.fits</v>
      </c>
      <c r="G546">
        <v>0</v>
      </c>
      <c r="H546">
        <v>1</v>
      </c>
    </row>
    <row r="547" spans="1:8">
      <c r="A547" s="2" t="s">
        <v>2</v>
      </c>
      <c r="B547" t="str">
        <f t="shared" si="16"/>
        <v>/home/ec2-user/galaxies/POGS_PS1only_UGC12897.fits</v>
      </c>
      <c r="C547" s="1">
        <f>'NEDgalPV2_0..10d_-30..80d_1..3a'!D547</f>
        <v>2.9000000000000001E-2</v>
      </c>
      <c r="D547" t="str">
        <f>TRIM('NEDgalPV2_0..10d_-30..80d_1..3a'!A547)</f>
        <v>UGC12897</v>
      </c>
      <c r="E547" t="str">
        <f>CONCATENATE("'",TRIM('NEDgalPV2_0..10d_-30..80d_1..3a'!E547),"'")</f>
        <v>'s'</v>
      </c>
      <c r="F547" t="str">
        <f t="shared" si="17"/>
        <v>/home/ec2-user/galaxies/POGSSNR_PS1only_UGC12897.fits</v>
      </c>
      <c r="G547">
        <v>0</v>
      </c>
      <c r="H547">
        <v>1</v>
      </c>
    </row>
    <row r="548" spans="1:8">
      <c r="A548" s="2" t="s">
        <v>2</v>
      </c>
      <c r="B548" t="str">
        <f t="shared" si="16"/>
        <v>/home/ec2-user/galaxies/POGS_PS1only_UGC12899.fits</v>
      </c>
      <c r="C548" s="1">
        <f>'NEDgalPV2_0..10d_-30..80d_1..3a'!D548</f>
        <v>2.9000000000000001E-2</v>
      </c>
      <c r="D548" t="str">
        <f>TRIM('NEDgalPV2_0..10d_-30..80d_1..3a'!A548)</f>
        <v>UGC12899</v>
      </c>
      <c r="E548" t="str">
        <f>CONCATENATE("'",TRIM('NEDgalPV2_0..10d_-30..80d_1..3a'!E548),"'")</f>
        <v>'s'</v>
      </c>
      <c r="F548" t="str">
        <f t="shared" si="17"/>
        <v>/home/ec2-user/galaxies/POGSSNR_PS1only_UGC12899.fits</v>
      </c>
      <c r="G548">
        <v>0</v>
      </c>
      <c r="H548">
        <v>1</v>
      </c>
    </row>
    <row r="549" spans="1:8">
      <c r="A549" s="2" t="s">
        <v>2</v>
      </c>
      <c r="B549" t="str">
        <f t="shared" si="16"/>
        <v>/home/ec2-user/galaxies/POGS_PS1only_UGC12899.fits</v>
      </c>
      <c r="C549" s="1">
        <f>'NEDgalPV2_0..10d_-30..80d_1..3a'!D549</f>
        <v>2.9000000000000001E-2</v>
      </c>
      <c r="D549" t="str">
        <f>TRIM('NEDgalPV2_0..10d_-30..80d_1..3a'!A549)</f>
        <v>UGC12899</v>
      </c>
      <c r="E549" t="str">
        <f>CONCATENATE("'",TRIM('NEDgalPV2_0..10d_-30..80d_1..3a'!E549),"'")</f>
        <v>'e'</v>
      </c>
      <c r="F549" t="str">
        <f t="shared" si="17"/>
        <v>/home/ec2-user/galaxies/POGSSNR_PS1only_UGC12899.fits</v>
      </c>
      <c r="G549">
        <v>0</v>
      </c>
      <c r="H549">
        <v>1</v>
      </c>
    </row>
    <row r="550" spans="1:8">
      <c r="A550" s="2" t="s">
        <v>2</v>
      </c>
      <c r="B550" t="str">
        <f t="shared" si="16"/>
        <v>/home/ec2-user/galaxies/POGS_PS1only_UGC12900.fits</v>
      </c>
      <c r="C550" s="1">
        <f>'NEDgalPV2_0..10d_-30..80d_1..3a'!D550</f>
        <v>2.3E-2</v>
      </c>
      <c r="D550" t="str">
        <f>TRIM('NEDgalPV2_0..10d_-30..80d_1..3a'!A550)</f>
        <v>UGC12900</v>
      </c>
      <c r="E550" t="str">
        <f>CONCATENATE("'",TRIM('NEDgalPV2_0..10d_-30..80d_1..3a'!E550),"'")</f>
        <v>'s'</v>
      </c>
      <c r="F550" t="str">
        <f t="shared" si="17"/>
        <v>/home/ec2-user/galaxies/POGSSNR_PS1only_UGC12900.fits</v>
      </c>
      <c r="G550">
        <v>0</v>
      </c>
      <c r="H550">
        <v>1</v>
      </c>
    </row>
    <row r="551" spans="1:8">
      <c r="A551" s="2" t="s">
        <v>2</v>
      </c>
      <c r="B551" t="str">
        <f t="shared" si="16"/>
        <v>/home/ec2-user/galaxies/POGS_PS1only_UGC12901.fits</v>
      </c>
      <c r="C551" s="1">
        <f>'NEDgalPV2_0..10d_-30..80d_1..3a'!D551</f>
        <v>2.3E-2</v>
      </c>
      <c r="D551" t="str">
        <f>TRIM('NEDgalPV2_0..10d_-30..80d_1..3a'!A551)</f>
        <v>UGC12901</v>
      </c>
      <c r="E551" t="str">
        <f>CONCATENATE("'",TRIM('NEDgalPV2_0..10d_-30..80d_1..3a'!E551),"'")</f>
        <v>'s'</v>
      </c>
      <c r="F551" t="str">
        <f t="shared" si="17"/>
        <v>/home/ec2-user/galaxies/POGSSNR_PS1only_UGC12901.fits</v>
      </c>
      <c r="G551">
        <v>0</v>
      </c>
      <c r="H551">
        <v>1</v>
      </c>
    </row>
    <row r="552" spans="1:8">
      <c r="A552" s="2" t="s">
        <v>2</v>
      </c>
      <c r="B552" t="str">
        <f t="shared" si="16"/>
        <v>/home/ec2-user/galaxies/POGS_PS1only_UGC12903.fits</v>
      </c>
      <c r="C552" s="1">
        <f>'NEDgalPV2_0..10d_-30..80d_1..3a'!D552</f>
        <v>4.9000000000000002E-2</v>
      </c>
      <c r="D552" t="str">
        <f>TRIM('NEDgalPV2_0..10d_-30..80d_1..3a'!A552)</f>
        <v>UGC12903</v>
      </c>
      <c r="E552" t="str">
        <f>CONCATENATE("'",TRIM('NEDgalPV2_0..10d_-30..80d_1..3a'!E552),"'")</f>
        <v>'s'</v>
      </c>
      <c r="F552" t="str">
        <f t="shared" si="17"/>
        <v>/home/ec2-user/galaxies/POGSSNR_PS1only_UGC12903.fits</v>
      </c>
      <c r="G552">
        <v>0</v>
      </c>
      <c r="H552">
        <v>1</v>
      </c>
    </row>
    <row r="553" spans="1:8">
      <c r="A553" s="2" t="s">
        <v>2</v>
      </c>
      <c r="B553" t="str">
        <f t="shared" si="16"/>
        <v>/home/ec2-user/galaxies/POGS_PS1only_UGC12904.fits</v>
      </c>
      <c r="C553" s="1">
        <f>'NEDgalPV2_0..10d_-30..80d_1..3a'!D553</f>
        <v>4.2000000000000003E-2</v>
      </c>
      <c r="D553" t="str">
        <f>TRIM('NEDgalPV2_0..10d_-30..80d_1..3a'!A553)</f>
        <v>UGC12904</v>
      </c>
      <c r="E553" t="str">
        <f>CONCATENATE("'",TRIM('NEDgalPV2_0..10d_-30..80d_1..3a'!E553),"'")</f>
        <v>'s'</v>
      </c>
      <c r="F553" t="str">
        <f t="shared" si="17"/>
        <v>/home/ec2-user/galaxies/POGSSNR_PS1only_UGC12904.fits</v>
      </c>
      <c r="G553">
        <v>0</v>
      </c>
      <c r="H553">
        <v>1</v>
      </c>
    </row>
    <row r="554" spans="1:8">
      <c r="A554" s="2" t="s">
        <v>2</v>
      </c>
      <c r="B554" t="str">
        <f t="shared" si="16"/>
        <v>/home/ec2-user/galaxies/POGS_PS1only_UGC12910.fits</v>
      </c>
      <c r="C554" s="1">
        <f>'NEDgalPV2_0..10d_-30..80d_1..3a'!D554</f>
        <v>1.2999999999999999E-2</v>
      </c>
      <c r="D554" t="str">
        <f>TRIM('NEDgalPV2_0..10d_-30..80d_1..3a'!A554)</f>
        <v>UGC12910</v>
      </c>
      <c r="E554" t="str">
        <f>CONCATENATE("'",TRIM('NEDgalPV2_0..10d_-30..80d_1..3a'!E554),"'")</f>
        <v>'s'</v>
      </c>
      <c r="F554" t="str">
        <f t="shared" si="17"/>
        <v>/home/ec2-user/galaxies/POGSSNR_PS1only_UGC12910.fits</v>
      </c>
      <c r="G554">
        <v>0</v>
      </c>
      <c r="H554">
        <v>1</v>
      </c>
    </row>
    <row r="555" spans="1:8">
      <c r="A555" s="2" t="s">
        <v>2</v>
      </c>
      <c r="B555" t="str">
        <f t="shared" si="16"/>
        <v>/home/ec2-user/galaxies/POGS_PS1only_UGC12913.fits</v>
      </c>
      <c r="C555" s="1">
        <f>'NEDgalPV2_0..10d_-30..80d_1..3a'!D555</f>
        <v>2.1000000000000001E-2</v>
      </c>
      <c r="D555" t="str">
        <f>TRIM('NEDgalPV2_0..10d_-30..80d_1..3a'!A555)</f>
        <v>UGC12913</v>
      </c>
      <c r="E555" t="str">
        <f>CONCATENATE("'",TRIM('NEDgalPV2_0..10d_-30..80d_1..3a'!E555),"'")</f>
        <v>'s'</v>
      </c>
      <c r="F555" t="str">
        <f t="shared" si="17"/>
        <v>/home/ec2-user/galaxies/POGSSNR_PS1only_UGC12913.fits</v>
      </c>
      <c r="G555">
        <v>0</v>
      </c>
      <c r="H555">
        <v>1</v>
      </c>
    </row>
    <row r="556" spans="1:8">
      <c r="A556" s="2" t="s">
        <v>2</v>
      </c>
      <c r="B556" t="str">
        <f t="shared" si="16"/>
        <v>/home/ec2-user/galaxies/POGS_PS1only_UGC12914.fits</v>
      </c>
      <c r="C556" s="1">
        <f>'NEDgalPV2_0..10d_-30..80d_1..3a'!D556</f>
        <v>1.4999999999999999E-2</v>
      </c>
      <c r="D556" t="str">
        <f>TRIM('NEDgalPV2_0..10d_-30..80d_1..3a'!A556)</f>
        <v>UGC12914</v>
      </c>
      <c r="E556" t="str">
        <f>CONCATENATE("'",TRIM('NEDgalPV2_0..10d_-30..80d_1..3a'!E556),"'")</f>
        <v>'s'</v>
      </c>
      <c r="F556" t="str">
        <f t="shared" si="17"/>
        <v>/home/ec2-user/galaxies/POGSSNR_PS1only_UGC12914.fits</v>
      </c>
      <c r="G556">
        <v>0</v>
      </c>
      <c r="H556">
        <v>1</v>
      </c>
    </row>
    <row r="557" spans="1:8">
      <c r="A557" s="2" t="s">
        <v>2</v>
      </c>
      <c r="B557" t="str">
        <f t="shared" si="16"/>
        <v>/home/ec2-user/galaxies/POGS_PS1only_UGC12915.fits</v>
      </c>
      <c r="C557" s="1">
        <f>'NEDgalPV2_0..10d_-30..80d_1..3a'!D557</f>
        <v>1.4E-2</v>
      </c>
      <c r="D557" t="str">
        <f>TRIM('NEDgalPV2_0..10d_-30..80d_1..3a'!A557)</f>
        <v>UGC12915</v>
      </c>
      <c r="E557" t="str">
        <f>CONCATENATE("'",TRIM('NEDgalPV2_0..10d_-30..80d_1..3a'!E557),"'")</f>
        <v>'s'</v>
      </c>
      <c r="F557" t="str">
        <f t="shared" si="17"/>
        <v>/home/ec2-user/galaxies/POGSSNR_PS1only_UGC12915.fits</v>
      </c>
      <c r="G557">
        <v>0</v>
      </c>
      <c r="H557">
        <v>1</v>
      </c>
    </row>
    <row r="558" spans="1:8">
      <c r="A558" s="2" t="s">
        <v>2</v>
      </c>
      <c r="B558" t="str">
        <f t="shared" si="16"/>
        <v>/home/ec2-user/galaxies/POGS_PS1only_UGC12916.fits</v>
      </c>
      <c r="C558" s="1">
        <f>'NEDgalPV2_0..10d_-30..80d_1..3a'!D558</f>
        <v>2.1000000000000001E-2</v>
      </c>
      <c r="D558" t="str">
        <f>TRIM('NEDgalPV2_0..10d_-30..80d_1..3a'!A558)</f>
        <v>UGC12916</v>
      </c>
      <c r="E558" t="str">
        <f>CONCATENATE("'",TRIM('NEDgalPV2_0..10d_-30..80d_1..3a'!E558),"'")</f>
        <v>'s'</v>
      </c>
      <c r="F558" t="str">
        <f t="shared" si="17"/>
        <v>/home/ec2-user/galaxies/POGSSNR_PS1only_UGC12916.fits</v>
      </c>
      <c r="G558">
        <v>0</v>
      </c>
      <c r="H558">
        <v>1</v>
      </c>
    </row>
    <row r="559" spans="1:8">
      <c r="A559" s="2" t="s">
        <v>2</v>
      </c>
      <c r="B559" t="str">
        <f t="shared" si="16"/>
        <v>/home/ec2-user/galaxies/POGS_PS1only_UGC12917.fits</v>
      </c>
      <c r="C559" s="1">
        <f>'NEDgalPV2_0..10d_-30..80d_1..3a'!D559</f>
        <v>4.4999999999999998E-2</v>
      </c>
      <c r="D559" t="str">
        <f>TRIM('NEDgalPV2_0..10d_-30..80d_1..3a'!A559)</f>
        <v>UGC12917</v>
      </c>
      <c r="E559" t="str">
        <f>CONCATENATE("'",TRIM('NEDgalPV2_0..10d_-30..80d_1..3a'!E559),"'")</f>
        <v>'s'</v>
      </c>
      <c r="F559" t="str">
        <f t="shared" si="17"/>
        <v>/home/ec2-user/galaxies/POGSSNR_PS1only_UGC12917.fits</v>
      </c>
      <c r="G559">
        <v>0</v>
      </c>
      <c r="H559">
        <v>1</v>
      </c>
    </row>
    <row r="560" spans="1:8">
      <c r="A560" s="2" t="s">
        <v>2</v>
      </c>
      <c r="B560" t="str">
        <f t="shared" si="16"/>
        <v>/home/ec2-user/galaxies/POGS_PS1only_UGC12920.fits</v>
      </c>
      <c r="C560" s="1">
        <f>'NEDgalPV2_0..10d_-30..80d_1..3a'!D560</f>
        <v>2.5000000000000001E-2</v>
      </c>
      <c r="D560" t="str">
        <f>TRIM('NEDgalPV2_0..10d_-30..80d_1..3a'!A560)</f>
        <v>UGC12920</v>
      </c>
      <c r="E560" t="str">
        <f>CONCATENATE("'",TRIM('NEDgalPV2_0..10d_-30..80d_1..3a'!E560),"'")</f>
        <v>'s'</v>
      </c>
      <c r="F560" t="str">
        <f t="shared" si="17"/>
        <v>/home/ec2-user/galaxies/POGSSNR_PS1only_UGC12920.fits</v>
      </c>
      <c r="G560">
        <v>0</v>
      </c>
      <c r="H560">
        <v>1</v>
      </c>
    </row>
    <row r="561" spans="1:8">
      <c r="A561" s="2" t="s">
        <v>2</v>
      </c>
      <c r="B561" t="str">
        <f t="shared" si="16"/>
        <v>/home/ec2-user/galaxies/POGS_PS1only_UGCA001.fits</v>
      </c>
      <c r="C561" s="1">
        <f>'NEDgalPV2_0..10d_-30..80d_1..3a'!D561</f>
        <v>1.2999999999999999E-2</v>
      </c>
      <c r="D561" t="str">
        <f>TRIM('NEDgalPV2_0..10d_-30..80d_1..3a'!A561)</f>
        <v>UGCA001</v>
      </c>
      <c r="E561" t="str">
        <f>CONCATENATE("'",TRIM('NEDgalPV2_0..10d_-30..80d_1..3a'!E561),"'")</f>
        <v>'s'</v>
      </c>
      <c r="F561" t="str">
        <f t="shared" si="17"/>
        <v>/home/ec2-user/galaxies/POGSSNR_PS1only_UGCA001.fits</v>
      </c>
      <c r="G561">
        <v>0</v>
      </c>
      <c r="H561">
        <v>1</v>
      </c>
    </row>
    <row r="562" spans="1:8">
      <c r="A562" s="2" t="s">
        <v>2</v>
      </c>
      <c r="B562" t="str">
        <f t="shared" si="16"/>
        <v>/home/ec2-user/galaxies/POGS_PS1only_UGCA003.fits</v>
      </c>
      <c r="C562" s="1">
        <f>'NEDgalPV2_0..10d_-30..80d_1..3a'!D562</f>
        <v>5.0000000000000001E-3</v>
      </c>
      <c r="D562" t="str">
        <f>TRIM('NEDgalPV2_0..10d_-30..80d_1..3a'!A562)</f>
        <v>UGCA003</v>
      </c>
      <c r="E562" t="str">
        <f>CONCATENATE("'",TRIM('NEDgalPV2_0..10d_-30..80d_1..3a'!E562),"'")</f>
        <v>'s'</v>
      </c>
      <c r="F562" t="str">
        <f t="shared" si="17"/>
        <v>/home/ec2-user/galaxies/POGSSNR_PS1only_UGCA003.fits</v>
      </c>
      <c r="G562">
        <v>0</v>
      </c>
      <c r="H562">
        <v>1</v>
      </c>
    </row>
    <row r="563" spans="1:8">
      <c r="A563" s="2" t="s">
        <v>2</v>
      </c>
      <c r="B563" t="str">
        <f t="shared" si="16"/>
        <v>/home/ec2-user/galaxies/POGS_PS1only_UGCA003.fits</v>
      </c>
      <c r="C563" s="1">
        <f>'NEDgalPV2_0..10d_-30..80d_1..3a'!D563</f>
        <v>5.0000000000000001E-3</v>
      </c>
      <c r="D563" t="str">
        <f>TRIM('NEDgalPV2_0..10d_-30..80d_1..3a'!A563)</f>
        <v>UGCA003</v>
      </c>
      <c r="E563" t="str">
        <f>CONCATENATE("'",TRIM('NEDgalPV2_0..10d_-30..80d_1..3a'!E563),"'")</f>
        <v>'i'</v>
      </c>
      <c r="F563" t="str">
        <f t="shared" si="17"/>
        <v>/home/ec2-user/galaxies/POGSSNR_PS1only_UGCA003.fits</v>
      </c>
      <c r="G563">
        <v>0</v>
      </c>
      <c r="H563">
        <v>1</v>
      </c>
    </row>
    <row r="564" spans="1:8">
      <c r="A564" s="2" t="s">
        <v>2</v>
      </c>
      <c r="B564" t="str">
        <f t="shared" si="16"/>
        <v>/home/ec2-user/galaxies/POGS_PS1only_UGCA005.fits</v>
      </c>
      <c r="C564" s="1">
        <f>'NEDgalPV2_0..10d_-30..80d_1..3a'!D564</f>
        <v>1.0999999999999999E-2</v>
      </c>
      <c r="D564" t="str">
        <f>TRIM('NEDgalPV2_0..10d_-30..80d_1..3a'!A564)</f>
        <v>UGCA005</v>
      </c>
      <c r="E564" t="str">
        <f>CONCATENATE("'",TRIM('NEDgalPV2_0..10d_-30..80d_1..3a'!E564),"'")</f>
        <v>'s'</v>
      </c>
      <c r="F564" t="str">
        <f t="shared" si="17"/>
        <v>/home/ec2-user/galaxies/POGSSNR_PS1only_UGCA005.fits</v>
      </c>
      <c r="G564">
        <v>0</v>
      </c>
      <c r="H564">
        <v>1</v>
      </c>
    </row>
    <row r="565" spans="1:8">
      <c r="A565" s="2" t="s">
        <v>2</v>
      </c>
      <c r="B565" t="str">
        <f t="shared" si="16"/>
        <v>/home/ec2-user/galaxies/POGS_PS1only_VIIIZw494NOTES01.fits</v>
      </c>
      <c r="C565" s="1">
        <f>'NEDgalPV2_0..10d_-30..80d_1..3a'!D565</f>
        <v>3.7999999999999999E-2</v>
      </c>
      <c r="D565" t="str">
        <f>TRIM('NEDgalPV2_0..10d_-30..80d_1..3a'!A565)</f>
        <v>VIIIZw494NOTES01</v>
      </c>
      <c r="E565" t="str">
        <f>CONCATENATE("'",TRIM('NEDgalPV2_0..10d_-30..80d_1..3a'!E565),"'")</f>
        <v>'e'</v>
      </c>
      <c r="F565" t="str">
        <f t="shared" si="17"/>
        <v>/home/ec2-user/galaxies/POGSSNR_PS1only_VIIIZw494NOTES01.fits</v>
      </c>
      <c r="G565">
        <v>0</v>
      </c>
      <c r="H565">
        <v>1</v>
      </c>
    </row>
    <row r="566" spans="1:8">
      <c r="A566" s="2" t="s">
        <v>2</v>
      </c>
      <c r="B566" t="str">
        <f t="shared" si="16"/>
        <v>/home/ec2-user/galaxies/POGS_PS1only_VV166f.fits</v>
      </c>
      <c r="C566" s="1">
        <f>'NEDgalPV2_0..10d_-30..80d_1..3a'!D566</f>
        <v>2.1999999999999999E-2</v>
      </c>
      <c r="D566" t="str">
        <f>TRIM('NEDgalPV2_0..10d_-30..80d_1..3a'!A566)</f>
        <v>VV166f</v>
      </c>
      <c r="E566" t="str">
        <f>CONCATENATE("'",TRIM('NEDgalPV2_0..10d_-30..80d_1..3a'!E566),"'")</f>
        <v>'e'</v>
      </c>
      <c r="F566" t="str">
        <f t="shared" si="17"/>
        <v>/home/ec2-user/galaxies/POGSSNR_PS1only_VV166f.fits</v>
      </c>
      <c r="G566">
        <v>0</v>
      </c>
      <c r="H566">
        <v>1</v>
      </c>
    </row>
    <row r="567" spans="1:8">
      <c r="A567" s="2" t="s">
        <v>2</v>
      </c>
      <c r="B567" t="str">
        <f t="shared" si="16"/>
        <v>/home/ec2-user/galaxies/POGS_PS1only_VV548.fits</v>
      </c>
      <c r="C567" s="1">
        <f>'NEDgalPV2_0..10d_-30..80d_1..3a'!D567</f>
        <v>1.6E-2</v>
      </c>
      <c r="D567" t="str">
        <f>TRIM('NEDgalPV2_0..10d_-30..80d_1..3a'!A567)</f>
        <v>VV548</v>
      </c>
      <c r="E567" t="str">
        <f>CONCATENATE("'",TRIM('NEDgalPV2_0..10d_-30..80d_1..3a'!E567),"'")</f>
        <v>'s'</v>
      </c>
      <c r="F567" t="str">
        <f t="shared" si="17"/>
        <v>/home/ec2-user/galaxies/POGSSNR_PS1only_VV548.fits</v>
      </c>
      <c r="G567">
        <v>0</v>
      </c>
      <c r="H567">
        <v>1</v>
      </c>
    </row>
    <row r="568" spans="1:8">
      <c r="A568" s="2" t="s">
        <v>2</v>
      </c>
      <c r="B568" t="str">
        <f t="shared" si="16"/>
        <v>/home/ec2-user/galaxies/POGS_PS1only_VV570.fits</v>
      </c>
      <c r="C568" s="1">
        <f>'NEDgalPV2_0..10d_-30..80d_1..3a'!D568</f>
        <v>1.7000000000000001E-2</v>
      </c>
      <c r="D568" t="str">
        <f>TRIM('NEDgalPV2_0..10d_-30..80d_1..3a'!A568)</f>
        <v>VV570</v>
      </c>
      <c r="E568" t="str">
        <f>CONCATENATE("'",TRIM('NEDgalPV2_0..10d_-30..80d_1..3a'!E568),"'")</f>
        <v>'s'</v>
      </c>
      <c r="F568" t="str">
        <f t="shared" si="17"/>
        <v>/home/ec2-user/galaxies/POGSSNR_PS1only_VV570.fits</v>
      </c>
      <c r="G568">
        <v>0</v>
      </c>
      <c r="H568">
        <v>1</v>
      </c>
    </row>
    <row r="569" spans="1:8">
      <c r="A569" s="2" t="s">
        <v>2</v>
      </c>
      <c r="B569" t="str">
        <f t="shared" si="16"/>
        <v>/home/ec2-user/galaxies/POGS_PS1only_VV721.fits</v>
      </c>
      <c r="C569" s="1">
        <f>'NEDgalPV2_0..10d_-30..80d_1..3a'!D569</f>
        <v>2.7E-2</v>
      </c>
      <c r="D569" t="str">
        <f>TRIM('NEDgalPV2_0..10d_-30..80d_1..3a'!A569)</f>
        <v>VV721</v>
      </c>
      <c r="E569" t="str">
        <f>CONCATENATE("'",TRIM('NEDgalPV2_0..10d_-30..80d_1..3a'!E569),"'")</f>
        <v>'s'</v>
      </c>
      <c r="F569" t="str">
        <f t="shared" si="17"/>
        <v>/home/ec2-user/galaxies/POGSSNR_PS1only_VV721.fits</v>
      </c>
      <c r="G569">
        <v>0</v>
      </c>
      <c r="H569">
        <v>1</v>
      </c>
    </row>
    <row r="570" spans="1:8">
      <c r="A570" s="2"/>
    </row>
    <row r="571" spans="1:8">
      <c r="A571" s="2"/>
    </row>
    <row r="572" spans="1:8">
      <c r="A572" s="2"/>
    </row>
    <row r="573" spans="1:8">
      <c r="A573" s="2"/>
    </row>
    <row r="574" spans="1:8">
      <c r="A574" s="2"/>
    </row>
    <row r="575" spans="1:8">
      <c r="A575" s="2"/>
    </row>
    <row r="576" spans="1:8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"/>
  <sheetViews>
    <sheetView zoomScale="85" zoomScaleNormal="85" zoomScalePageLayoutView="85" workbookViewId="0">
      <selection activeCell="A48" sqref="A48"/>
    </sheetView>
  </sheetViews>
  <sheetFormatPr baseColWidth="10" defaultRowHeight="15" x14ac:dyDescent="0"/>
  <cols>
    <col min="1" max="1" width="27.33203125" customWidth="1"/>
    <col min="2" max="2" width="10.1640625" bestFit="1" customWidth="1"/>
    <col min="3" max="3" width="11.83203125" bestFit="1" customWidth="1"/>
    <col min="5" max="5" width="4.83203125" bestFit="1" customWidth="1"/>
  </cols>
  <sheetData>
    <row r="1" spans="1:5">
      <c r="A1" t="s">
        <v>1</v>
      </c>
      <c r="B1" t="s">
        <v>11</v>
      </c>
      <c r="C1" t="s">
        <v>526</v>
      </c>
      <c r="D1" t="s">
        <v>0</v>
      </c>
      <c r="E1" t="s">
        <v>527</v>
      </c>
    </row>
    <row r="2" spans="1:5">
      <c r="A2" t="s">
        <v>399</v>
      </c>
      <c r="B2">
        <v>3.6395420999999999</v>
      </c>
      <c r="C2">
        <v>-24.702751200000002</v>
      </c>
      <c r="D2">
        <v>3.3000000000000002E-2</v>
      </c>
      <c r="E2" t="s">
        <v>76</v>
      </c>
    </row>
    <row r="3" spans="1:5">
      <c r="A3" t="s">
        <v>45</v>
      </c>
      <c r="B3">
        <v>5.0333000000000003E-2</v>
      </c>
      <c r="C3">
        <v>-26.7300568</v>
      </c>
      <c r="D3">
        <v>5.8999999999999997E-2</v>
      </c>
      <c r="E3" t="s">
        <v>13</v>
      </c>
    </row>
    <row r="4" spans="1:5">
      <c r="A4" t="s">
        <v>358</v>
      </c>
      <c r="B4">
        <v>4.7119999000000004</v>
      </c>
      <c r="C4">
        <v>-10.3768616</v>
      </c>
      <c r="D4">
        <v>2.7E-2</v>
      </c>
      <c r="E4" t="s">
        <v>76</v>
      </c>
    </row>
    <row r="5" spans="1:5">
      <c r="A5" t="s">
        <v>359</v>
      </c>
      <c r="B5">
        <v>4.7089170999999999</v>
      </c>
      <c r="C5">
        <v>-10.361611399999999</v>
      </c>
      <c r="D5">
        <v>2.7E-2</v>
      </c>
      <c r="E5" t="s">
        <v>76</v>
      </c>
    </row>
    <row r="6" spans="1:5">
      <c r="A6" t="s">
        <v>473</v>
      </c>
      <c r="B6">
        <v>1.5595418999999999</v>
      </c>
      <c r="C6">
        <v>8.8878050000000002</v>
      </c>
      <c r="D6">
        <v>3.7999999999999999E-2</v>
      </c>
      <c r="E6" t="s">
        <v>76</v>
      </c>
    </row>
    <row r="7" spans="1:5">
      <c r="A7" t="s">
        <v>239</v>
      </c>
      <c r="B7">
        <v>8.1850424000000004</v>
      </c>
      <c r="C7">
        <v>30.750694299999999</v>
      </c>
      <c r="D7">
        <v>0.02</v>
      </c>
      <c r="E7" t="s">
        <v>76</v>
      </c>
    </row>
    <row r="8" spans="1:5">
      <c r="A8" t="s">
        <v>298</v>
      </c>
      <c r="B8">
        <v>6.7189999</v>
      </c>
      <c r="C8">
        <v>-26.041915899999999</v>
      </c>
      <c r="D8">
        <v>4.9000000000000002E-2</v>
      </c>
      <c r="E8" t="s">
        <v>76</v>
      </c>
    </row>
    <row r="9" spans="1:5">
      <c r="A9" t="s">
        <v>42</v>
      </c>
      <c r="B9">
        <v>0.32941700000000002</v>
      </c>
      <c r="C9">
        <v>-27.419942899999999</v>
      </c>
      <c r="D9">
        <v>2.5999999999999999E-2</v>
      </c>
      <c r="E9" t="s">
        <v>76</v>
      </c>
    </row>
    <row r="10" spans="1:5">
      <c r="A10" t="s">
        <v>42</v>
      </c>
      <c r="B10">
        <v>0.32941700000000002</v>
      </c>
      <c r="C10">
        <v>-27.419942899999999</v>
      </c>
      <c r="D10">
        <v>2.5999999999999999E-2</v>
      </c>
      <c r="E10" t="s">
        <v>13</v>
      </c>
    </row>
    <row r="11" spans="1:5">
      <c r="A11" t="s">
        <v>146</v>
      </c>
      <c r="B11">
        <v>0.48258299999999998</v>
      </c>
      <c r="C11">
        <v>-27.627222100000001</v>
      </c>
      <c r="D11">
        <v>2.8000000000000001E-2</v>
      </c>
      <c r="E11" t="s">
        <v>76</v>
      </c>
    </row>
    <row r="12" spans="1:5">
      <c r="A12" t="s">
        <v>146</v>
      </c>
      <c r="B12">
        <v>0.48258299999999998</v>
      </c>
      <c r="C12">
        <v>-27.627222100000001</v>
      </c>
      <c r="D12">
        <v>2.8000000000000001E-2</v>
      </c>
      <c r="E12" t="s">
        <v>76</v>
      </c>
    </row>
    <row r="13" spans="1:5">
      <c r="A13" t="s">
        <v>507</v>
      </c>
      <c r="B13">
        <v>0.48875000000000002</v>
      </c>
      <c r="C13">
        <v>-27.999334300000001</v>
      </c>
      <c r="D13">
        <v>3.2000000000000001E-2</v>
      </c>
      <c r="E13" t="s">
        <v>76</v>
      </c>
    </row>
    <row r="14" spans="1:5">
      <c r="A14" t="s">
        <v>145</v>
      </c>
      <c r="B14">
        <v>0.51483299999999999</v>
      </c>
      <c r="C14">
        <v>-28.583334000000001</v>
      </c>
      <c r="D14">
        <v>6.0999999999999999E-2</v>
      </c>
      <c r="E14" t="s">
        <v>76</v>
      </c>
    </row>
    <row r="15" spans="1:5">
      <c r="A15" t="s">
        <v>491</v>
      </c>
      <c r="B15">
        <v>1.072208</v>
      </c>
      <c r="C15">
        <v>-29.888889299999999</v>
      </c>
      <c r="D15">
        <v>6.4000000000000001E-2</v>
      </c>
      <c r="E15" t="s">
        <v>76</v>
      </c>
    </row>
    <row r="16" spans="1:5">
      <c r="A16" t="s">
        <v>142</v>
      </c>
      <c r="B16">
        <v>1.163958</v>
      </c>
      <c r="C16">
        <v>-28.460723900000001</v>
      </c>
      <c r="D16">
        <v>2.7E-2</v>
      </c>
      <c r="E16" t="s">
        <v>76</v>
      </c>
    </row>
    <row r="17" spans="1:5">
      <c r="A17" t="s">
        <v>142</v>
      </c>
      <c r="B17">
        <v>1.163958</v>
      </c>
      <c r="C17">
        <v>-28.460723900000001</v>
      </c>
      <c r="D17">
        <v>2.7E-2</v>
      </c>
      <c r="E17" t="s">
        <v>76</v>
      </c>
    </row>
    <row r="18" spans="1:5">
      <c r="A18" t="s">
        <v>475</v>
      </c>
      <c r="B18">
        <v>1.488</v>
      </c>
      <c r="C18">
        <v>-28.714473699999999</v>
      </c>
      <c r="D18">
        <v>2.7E-2</v>
      </c>
      <c r="E18" t="s">
        <v>76</v>
      </c>
    </row>
    <row r="19" spans="1:5">
      <c r="A19" t="s">
        <v>437</v>
      </c>
      <c r="B19">
        <v>2.6344580999999998</v>
      </c>
      <c r="C19">
        <v>-28.7917767</v>
      </c>
      <c r="D19">
        <v>0</v>
      </c>
      <c r="E19" t="s">
        <v>76</v>
      </c>
    </row>
    <row r="20" spans="1:5">
      <c r="A20" t="s">
        <v>34</v>
      </c>
      <c r="B20">
        <v>2.8402080999999999</v>
      </c>
      <c r="C20">
        <v>-28.8543339</v>
      </c>
      <c r="D20">
        <v>6.2E-2</v>
      </c>
      <c r="E20" t="s">
        <v>13</v>
      </c>
    </row>
    <row r="21" spans="1:5">
      <c r="A21" t="s">
        <v>38</v>
      </c>
      <c r="B21">
        <v>1.8385830000000001</v>
      </c>
      <c r="C21">
        <v>-28.121778500000001</v>
      </c>
      <c r="D21">
        <v>0.06</v>
      </c>
      <c r="E21" t="s">
        <v>13</v>
      </c>
    </row>
    <row r="22" spans="1:5">
      <c r="A22" t="s">
        <v>426</v>
      </c>
      <c r="B22">
        <v>2.9527918999999998</v>
      </c>
      <c r="C22">
        <v>-27.368249899999999</v>
      </c>
      <c r="D22">
        <v>0</v>
      </c>
      <c r="E22" t="s">
        <v>76</v>
      </c>
    </row>
    <row r="23" spans="1:5">
      <c r="A23" t="s">
        <v>396</v>
      </c>
      <c r="B23">
        <v>3.7603331</v>
      </c>
      <c r="C23">
        <v>-28.5706959</v>
      </c>
      <c r="D23">
        <v>4.4999999999999998E-2</v>
      </c>
      <c r="E23" t="s">
        <v>76</v>
      </c>
    </row>
    <row r="24" spans="1:5">
      <c r="A24" t="s">
        <v>394</v>
      </c>
      <c r="B24">
        <v>3.7795830000000001</v>
      </c>
      <c r="C24">
        <v>-29.2112503</v>
      </c>
      <c r="D24">
        <v>2.5000000000000001E-2</v>
      </c>
      <c r="E24" t="s">
        <v>76</v>
      </c>
    </row>
    <row r="25" spans="1:5">
      <c r="A25" t="s">
        <v>321</v>
      </c>
      <c r="B25">
        <v>5.8512502</v>
      </c>
      <c r="C25">
        <v>-27.8677788</v>
      </c>
      <c r="D25">
        <v>0</v>
      </c>
      <c r="E25" t="s">
        <v>76</v>
      </c>
    </row>
    <row r="26" spans="1:5">
      <c r="A26" t="s">
        <v>315</v>
      </c>
      <c r="B26">
        <v>6.2385001000000004</v>
      </c>
      <c r="C26">
        <v>-27.292583499999999</v>
      </c>
      <c r="D26">
        <v>3.5000000000000003E-2</v>
      </c>
      <c r="E26" t="s">
        <v>76</v>
      </c>
    </row>
    <row r="27" spans="1:5">
      <c r="A27" t="s">
        <v>283</v>
      </c>
      <c r="B27">
        <v>7.0737920000000001</v>
      </c>
      <c r="C27">
        <v>-27.982889199999999</v>
      </c>
      <c r="D27">
        <v>5.0000000000000001E-3</v>
      </c>
      <c r="E27" t="s">
        <v>76</v>
      </c>
    </row>
    <row r="28" spans="1:5">
      <c r="A28" t="s">
        <v>268</v>
      </c>
      <c r="B28">
        <v>7.4821657999999998</v>
      </c>
      <c r="C28">
        <v>-27.497472800000001</v>
      </c>
      <c r="D28">
        <v>2.4E-2</v>
      </c>
      <c r="E28" t="s">
        <v>76</v>
      </c>
    </row>
    <row r="29" spans="1:5">
      <c r="A29" t="s">
        <v>80</v>
      </c>
      <c r="B29">
        <v>7.6683339999999998</v>
      </c>
      <c r="C29">
        <v>-28.712501499999998</v>
      </c>
      <c r="D29">
        <v>2.4E-2</v>
      </c>
      <c r="E29" t="s">
        <v>76</v>
      </c>
    </row>
    <row r="30" spans="1:5">
      <c r="A30" t="s">
        <v>80</v>
      </c>
      <c r="B30">
        <v>7.6683339999999998</v>
      </c>
      <c r="C30">
        <v>-28.712501499999998</v>
      </c>
      <c r="D30">
        <v>2.4E-2</v>
      </c>
      <c r="E30" t="s">
        <v>76</v>
      </c>
    </row>
    <row r="31" spans="1:5">
      <c r="A31" t="s">
        <v>80</v>
      </c>
      <c r="B31">
        <v>7.6683339999999998</v>
      </c>
      <c r="C31">
        <v>-28.712501499999998</v>
      </c>
      <c r="D31">
        <v>2.4E-2</v>
      </c>
      <c r="E31" t="s">
        <v>76</v>
      </c>
    </row>
    <row r="32" spans="1:5">
      <c r="A32" t="s">
        <v>232</v>
      </c>
      <c r="B32">
        <v>8.4095001000000007</v>
      </c>
      <c r="C32">
        <v>-27.795833600000002</v>
      </c>
      <c r="D32">
        <v>6.0000000000000001E-3</v>
      </c>
      <c r="E32" t="s">
        <v>76</v>
      </c>
    </row>
    <row r="33" spans="1:5">
      <c r="A33" t="s">
        <v>18</v>
      </c>
      <c r="B33">
        <v>9.1141672000000007</v>
      </c>
      <c r="C33">
        <v>-27.785333600000001</v>
      </c>
      <c r="D33">
        <v>3.5000000000000003E-2</v>
      </c>
      <c r="E33" t="s">
        <v>76</v>
      </c>
    </row>
    <row r="34" spans="1:5">
      <c r="A34" t="s">
        <v>18</v>
      </c>
      <c r="B34">
        <v>9.1141672000000007</v>
      </c>
      <c r="C34">
        <v>-27.785333600000001</v>
      </c>
      <c r="D34">
        <v>3.5000000000000003E-2</v>
      </c>
      <c r="E34" t="s">
        <v>13</v>
      </c>
    </row>
    <row r="35" spans="1:5">
      <c r="A35" t="s">
        <v>196</v>
      </c>
      <c r="B35">
        <v>9.1758757000000006</v>
      </c>
      <c r="C35">
        <v>-27.817890200000001</v>
      </c>
      <c r="D35">
        <v>3.5999999999999997E-2</v>
      </c>
      <c r="E35" t="s">
        <v>76</v>
      </c>
    </row>
    <row r="36" spans="1:5">
      <c r="A36" t="s">
        <v>194</v>
      </c>
      <c r="B36">
        <v>9.2141666000000004</v>
      </c>
      <c r="C36">
        <v>-28.366222400000002</v>
      </c>
      <c r="D36">
        <v>2.4E-2</v>
      </c>
      <c r="E36" t="s">
        <v>76</v>
      </c>
    </row>
    <row r="37" spans="1:5">
      <c r="A37" t="s">
        <v>181</v>
      </c>
      <c r="B37">
        <v>9.4799165999999992</v>
      </c>
      <c r="C37">
        <v>-28.923250199999998</v>
      </c>
      <c r="D37">
        <v>1.2E-2</v>
      </c>
      <c r="E37" t="s">
        <v>76</v>
      </c>
    </row>
    <row r="38" spans="1:5">
      <c r="A38" t="s">
        <v>162</v>
      </c>
      <c r="B38">
        <v>9.8260831999999994</v>
      </c>
      <c r="C38">
        <v>-27.3492508</v>
      </c>
      <c r="D38">
        <v>2.3E-2</v>
      </c>
      <c r="E38" t="s">
        <v>76</v>
      </c>
    </row>
    <row r="39" spans="1:5">
      <c r="A39" t="s">
        <v>474</v>
      </c>
      <c r="B39">
        <v>1.5521670999999999</v>
      </c>
      <c r="C39">
        <v>-22.852582900000002</v>
      </c>
      <c r="D39">
        <v>2.7E-2</v>
      </c>
      <c r="E39" t="s">
        <v>76</v>
      </c>
    </row>
    <row r="40" spans="1:5">
      <c r="A40" t="s">
        <v>39</v>
      </c>
      <c r="B40">
        <v>1.7014579999999999</v>
      </c>
      <c r="C40">
        <v>-24.9448872</v>
      </c>
      <c r="D40">
        <v>2E-3</v>
      </c>
      <c r="E40" t="s">
        <v>13</v>
      </c>
    </row>
    <row r="41" spans="1:5">
      <c r="A41" t="s">
        <v>132</v>
      </c>
      <c r="B41">
        <v>2.9593748999999998</v>
      </c>
      <c r="C41">
        <v>-24.363111499999999</v>
      </c>
      <c r="D41">
        <v>3.4000000000000002E-2</v>
      </c>
      <c r="E41" t="s">
        <v>76</v>
      </c>
    </row>
    <row r="42" spans="1:5">
      <c r="A42" t="s">
        <v>131</v>
      </c>
      <c r="B42">
        <v>3.0604168999999999</v>
      </c>
      <c r="C42">
        <v>-27.1899166</v>
      </c>
      <c r="D42">
        <v>3.5000000000000003E-2</v>
      </c>
      <c r="E42" t="s">
        <v>76</v>
      </c>
    </row>
    <row r="43" spans="1:5">
      <c r="A43" t="s">
        <v>131</v>
      </c>
      <c r="B43">
        <v>3.0604168999999999</v>
      </c>
      <c r="C43">
        <v>-27.1899166</v>
      </c>
      <c r="D43">
        <v>3.5000000000000003E-2</v>
      </c>
      <c r="E43" t="s">
        <v>76</v>
      </c>
    </row>
    <row r="44" spans="1:5">
      <c r="A44" t="s">
        <v>422</v>
      </c>
      <c r="B44">
        <v>3.0634169999999998</v>
      </c>
      <c r="C44">
        <v>-23.499584200000001</v>
      </c>
      <c r="D44">
        <v>3.4000000000000002E-2</v>
      </c>
      <c r="E44" t="s">
        <v>76</v>
      </c>
    </row>
    <row r="45" spans="1:5">
      <c r="A45" t="s">
        <v>418</v>
      </c>
      <c r="B45">
        <v>3.2621250000000002</v>
      </c>
      <c r="C45">
        <v>-24.2146683</v>
      </c>
      <c r="D45">
        <v>3.4000000000000002E-2</v>
      </c>
      <c r="E45" t="s">
        <v>76</v>
      </c>
    </row>
    <row r="46" spans="1:5">
      <c r="A46" t="s">
        <v>395</v>
      </c>
      <c r="B46">
        <v>3.773917</v>
      </c>
      <c r="C46">
        <v>-24.691610300000001</v>
      </c>
      <c r="D46">
        <v>5.6000000000000001E-2</v>
      </c>
      <c r="E46" t="s">
        <v>76</v>
      </c>
    </row>
    <row r="47" spans="1:5">
      <c r="A47" t="s">
        <v>392</v>
      </c>
      <c r="B47">
        <v>3.7837500999999998</v>
      </c>
      <c r="C47">
        <v>-24.044666299999999</v>
      </c>
      <c r="D47">
        <v>2.5999999999999999E-2</v>
      </c>
      <c r="E47" t="s">
        <v>76</v>
      </c>
    </row>
    <row r="48" spans="1:5">
      <c r="A48" t="s">
        <v>391</v>
      </c>
      <c r="B48">
        <v>3.7956669000000001</v>
      </c>
      <c r="C48">
        <v>-23.881973299999999</v>
      </c>
      <c r="D48">
        <v>6.5000000000000002E-2</v>
      </c>
      <c r="E48" t="s">
        <v>76</v>
      </c>
    </row>
    <row r="49" spans="1:5">
      <c r="A49" t="s">
        <v>386</v>
      </c>
      <c r="B49">
        <v>4.0239171999999996</v>
      </c>
      <c r="C49">
        <v>-23.7311668</v>
      </c>
      <c r="D49">
        <v>6.4000000000000001E-2</v>
      </c>
      <c r="E49" t="s">
        <v>76</v>
      </c>
    </row>
    <row r="50" spans="1:5">
      <c r="A50" t="s">
        <v>83</v>
      </c>
      <c r="B50">
        <v>4.3436250999999997</v>
      </c>
      <c r="C50">
        <v>-26.615583399999998</v>
      </c>
      <c r="D50">
        <v>0.02</v>
      </c>
      <c r="E50" t="s">
        <v>76</v>
      </c>
    </row>
    <row r="51" spans="1:5">
      <c r="A51" t="s">
        <v>83</v>
      </c>
      <c r="B51">
        <v>4.3436250999999997</v>
      </c>
      <c r="C51">
        <v>-26.615583399999998</v>
      </c>
      <c r="D51">
        <v>0.02</v>
      </c>
      <c r="E51" t="s">
        <v>76</v>
      </c>
    </row>
    <row r="52" spans="1:5">
      <c r="A52" t="s">
        <v>83</v>
      </c>
      <c r="B52">
        <v>4.3436250999999997</v>
      </c>
      <c r="C52">
        <v>-26.615583399999998</v>
      </c>
      <c r="D52">
        <v>0.02</v>
      </c>
      <c r="E52" t="s">
        <v>76</v>
      </c>
    </row>
    <row r="53" spans="1:5">
      <c r="A53" t="s">
        <v>352</v>
      </c>
      <c r="B53">
        <v>4.7890420000000002</v>
      </c>
      <c r="C53">
        <v>-24.5230827</v>
      </c>
      <c r="D53">
        <v>3.3000000000000002E-2</v>
      </c>
      <c r="E53" t="s">
        <v>76</v>
      </c>
    </row>
    <row r="54" spans="1:5">
      <c r="A54" t="s">
        <v>26</v>
      </c>
      <c r="B54">
        <v>4.8094577999999997</v>
      </c>
      <c r="C54">
        <v>-22.778972599999999</v>
      </c>
      <c r="D54">
        <v>2.5000000000000001E-2</v>
      </c>
      <c r="E54" t="s">
        <v>76</v>
      </c>
    </row>
    <row r="55" spans="1:5">
      <c r="A55" t="s">
        <v>26</v>
      </c>
      <c r="B55">
        <v>4.8094577999999997</v>
      </c>
      <c r="C55">
        <v>-22.778972599999999</v>
      </c>
      <c r="D55">
        <v>2.5000000000000001E-2</v>
      </c>
      <c r="E55" t="s">
        <v>13</v>
      </c>
    </row>
    <row r="56" spans="1:5">
      <c r="A56" t="s">
        <v>351</v>
      </c>
      <c r="B56">
        <v>4.8100829000000003</v>
      </c>
      <c r="C56">
        <v>-26.466527899999999</v>
      </c>
      <c r="D56">
        <v>5.7000000000000002E-2</v>
      </c>
      <c r="E56" t="s">
        <v>76</v>
      </c>
    </row>
    <row r="57" spans="1:5">
      <c r="A57" t="s">
        <v>121</v>
      </c>
      <c r="B57">
        <v>4.8450832000000004</v>
      </c>
      <c r="C57">
        <v>-22.745305999999999</v>
      </c>
      <c r="D57">
        <v>7.0999999999999994E-2</v>
      </c>
      <c r="E57" t="s">
        <v>76</v>
      </c>
    </row>
    <row r="58" spans="1:5">
      <c r="A58" t="s">
        <v>121</v>
      </c>
      <c r="B58">
        <v>4.8450832000000004</v>
      </c>
      <c r="C58">
        <v>-22.745305999999999</v>
      </c>
      <c r="D58">
        <v>7.0999999999999994E-2</v>
      </c>
      <c r="E58" t="s">
        <v>76</v>
      </c>
    </row>
    <row r="59" spans="1:5">
      <c r="A59" t="s">
        <v>340</v>
      </c>
      <c r="B59">
        <v>5.1751671000000004</v>
      </c>
      <c r="C59">
        <v>-23.282833100000001</v>
      </c>
      <c r="D59">
        <v>2.5999999999999999E-2</v>
      </c>
      <c r="E59" t="s">
        <v>76</v>
      </c>
    </row>
    <row r="60" spans="1:5">
      <c r="A60" t="s">
        <v>329</v>
      </c>
      <c r="B60">
        <v>5.5978332000000002</v>
      </c>
      <c r="C60">
        <v>-22.791831999999999</v>
      </c>
      <c r="D60">
        <v>0.02</v>
      </c>
      <c r="E60" t="s">
        <v>76</v>
      </c>
    </row>
    <row r="61" spans="1:5">
      <c r="A61" t="s">
        <v>324</v>
      </c>
      <c r="B61">
        <v>5.6622919999999999</v>
      </c>
      <c r="C61">
        <v>-24.126945500000001</v>
      </c>
      <c r="D61">
        <v>3.3000000000000002E-2</v>
      </c>
      <c r="E61" t="s">
        <v>76</v>
      </c>
    </row>
    <row r="62" spans="1:5">
      <c r="A62" t="s">
        <v>60</v>
      </c>
      <c r="B62">
        <v>6.6373749000000002</v>
      </c>
      <c r="C62">
        <v>-22.6406937</v>
      </c>
      <c r="D62">
        <v>0</v>
      </c>
      <c r="E62" t="s">
        <v>47</v>
      </c>
    </row>
    <row r="63" spans="1:5">
      <c r="A63" t="s">
        <v>55</v>
      </c>
      <c r="B63">
        <v>7.8437910000000004</v>
      </c>
      <c r="C63">
        <v>-22.765972099999999</v>
      </c>
      <c r="D63">
        <v>2E-3</v>
      </c>
      <c r="E63" t="s">
        <v>47</v>
      </c>
    </row>
    <row r="64" spans="1:5">
      <c r="A64" t="s">
        <v>234</v>
      </c>
      <c r="B64">
        <v>8.3268746999999994</v>
      </c>
      <c r="C64">
        <v>-22.360084499999999</v>
      </c>
      <c r="D64">
        <v>6.0999999999999999E-2</v>
      </c>
      <c r="E64" t="s">
        <v>76</v>
      </c>
    </row>
    <row r="65" spans="1:5">
      <c r="A65" t="s">
        <v>215</v>
      </c>
      <c r="B65">
        <v>8.7778749000000005</v>
      </c>
      <c r="C65">
        <v>-26.103195199999998</v>
      </c>
      <c r="D65">
        <v>5.3999999999999999E-2</v>
      </c>
      <c r="E65" t="s">
        <v>76</v>
      </c>
    </row>
    <row r="66" spans="1:5">
      <c r="A66" t="s">
        <v>200</v>
      </c>
      <c r="B66">
        <v>9.0961675999999994</v>
      </c>
      <c r="C66">
        <v>-23.016860999999999</v>
      </c>
      <c r="D66">
        <v>6.4000000000000001E-2</v>
      </c>
      <c r="E66" t="s">
        <v>76</v>
      </c>
    </row>
    <row r="67" spans="1:5">
      <c r="A67" t="s">
        <v>520</v>
      </c>
      <c r="B67">
        <v>0.23066700000000001</v>
      </c>
      <c r="C67">
        <v>-18.9590836</v>
      </c>
      <c r="D67">
        <v>2.5999999999999999E-2</v>
      </c>
      <c r="E67" t="s">
        <v>76</v>
      </c>
    </row>
    <row r="68" spans="1:5">
      <c r="A68" t="s">
        <v>73</v>
      </c>
      <c r="B68">
        <v>1.430833</v>
      </c>
      <c r="C68">
        <v>-19.042583499999999</v>
      </c>
      <c r="D68">
        <v>6.6000000000000003E-2</v>
      </c>
      <c r="E68" t="s">
        <v>76</v>
      </c>
    </row>
    <row r="69" spans="1:5">
      <c r="A69" t="s">
        <v>73</v>
      </c>
      <c r="B69">
        <v>1.430833</v>
      </c>
      <c r="C69">
        <v>-19.042583499999999</v>
      </c>
      <c r="D69">
        <v>6.6000000000000003E-2</v>
      </c>
      <c r="E69" t="s">
        <v>47</v>
      </c>
    </row>
    <row r="70" spans="1:5">
      <c r="A70" t="s">
        <v>72</v>
      </c>
      <c r="B70">
        <v>1.4412499999999999</v>
      </c>
      <c r="C70">
        <v>-22.078474</v>
      </c>
      <c r="D70">
        <v>0.01</v>
      </c>
      <c r="E70" t="s">
        <v>76</v>
      </c>
    </row>
    <row r="71" spans="1:5">
      <c r="A71" t="s">
        <v>72</v>
      </c>
      <c r="B71">
        <v>1.4412499999999999</v>
      </c>
      <c r="C71">
        <v>-22.078474</v>
      </c>
      <c r="D71">
        <v>0.01</v>
      </c>
      <c r="E71" t="s">
        <v>47</v>
      </c>
    </row>
    <row r="72" spans="1:5">
      <c r="A72" t="s">
        <v>465</v>
      </c>
      <c r="B72">
        <v>1.792667</v>
      </c>
      <c r="C72">
        <v>-21.786554299999999</v>
      </c>
      <c r="D72">
        <v>3.4000000000000002E-2</v>
      </c>
      <c r="E72" t="s">
        <v>76</v>
      </c>
    </row>
    <row r="73" spans="1:5">
      <c r="A73" t="s">
        <v>462</v>
      </c>
      <c r="B73">
        <v>1.879292</v>
      </c>
      <c r="C73">
        <v>-20.731639900000001</v>
      </c>
      <c r="D73">
        <v>6.5000000000000002E-2</v>
      </c>
      <c r="E73" t="s">
        <v>76</v>
      </c>
    </row>
    <row r="74" spans="1:5">
      <c r="A74" t="s">
        <v>134</v>
      </c>
      <c r="B74">
        <v>2.7260420000000001</v>
      </c>
      <c r="C74">
        <v>-21.067445800000002</v>
      </c>
      <c r="D74">
        <v>2.5999999999999999E-2</v>
      </c>
      <c r="E74" t="s">
        <v>76</v>
      </c>
    </row>
    <row r="75" spans="1:5">
      <c r="A75" t="s">
        <v>134</v>
      </c>
      <c r="B75">
        <v>2.7260420000000001</v>
      </c>
      <c r="C75">
        <v>-21.067445800000002</v>
      </c>
      <c r="D75">
        <v>2.5999999999999999E-2</v>
      </c>
      <c r="E75" t="s">
        <v>76</v>
      </c>
    </row>
    <row r="76" spans="1:5">
      <c r="A76" t="s">
        <v>416</v>
      </c>
      <c r="B76">
        <v>3.2843749999999998</v>
      </c>
      <c r="C76">
        <v>-19.742860799999999</v>
      </c>
      <c r="D76">
        <v>0</v>
      </c>
      <c r="E76" t="s">
        <v>76</v>
      </c>
    </row>
    <row r="77" spans="1:5">
      <c r="A77" t="s">
        <v>405</v>
      </c>
      <c r="B77">
        <v>3.5205419</v>
      </c>
      <c r="C77">
        <v>-19.661193799999999</v>
      </c>
      <c r="D77">
        <v>2.7E-2</v>
      </c>
      <c r="E77" t="s">
        <v>76</v>
      </c>
    </row>
    <row r="78" spans="1:5">
      <c r="A78" t="s">
        <v>403</v>
      </c>
      <c r="B78">
        <v>3.6116250000000001</v>
      </c>
      <c r="C78">
        <v>-19.6874161</v>
      </c>
      <c r="D78">
        <v>2.7E-2</v>
      </c>
      <c r="E78" t="s">
        <v>76</v>
      </c>
    </row>
    <row r="79" spans="1:5">
      <c r="A79" t="s">
        <v>375</v>
      </c>
      <c r="B79">
        <v>4.2925000000000004</v>
      </c>
      <c r="C79">
        <v>-19.3014717</v>
      </c>
      <c r="D79">
        <v>1.0999999999999999E-2</v>
      </c>
      <c r="E79" t="s">
        <v>76</v>
      </c>
    </row>
    <row r="80" spans="1:5">
      <c r="A80" t="s">
        <v>367</v>
      </c>
      <c r="B80">
        <v>4.4409169999999998</v>
      </c>
      <c r="C80">
        <v>-18.014249800000002</v>
      </c>
      <c r="D80">
        <v>2.5999999999999999E-2</v>
      </c>
      <c r="E80" t="s">
        <v>76</v>
      </c>
    </row>
    <row r="81" spans="1:5">
      <c r="A81" t="s">
        <v>23</v>
      </c>
      <c r="B81">
        <v>5.4058327999999998</v>
      </c>
      <c r="C81">
        <v>-19.678554500000001</v>
      </c>
      <c r="D81">
        <v>2.5000000000000001E-2</v>
      </c>
      <c r="E81" t="s">
        <v>13</v>
      </c>
    </row>
    <row r="82" spans="1:5">
      <c r="A82" t="s">
        <v>328</v>
      </c>
      <c r="B82">
        <v>5.6001247999999997</v>
      </c>
      <c r="C82">
        <v>-19.7938042</v>
      </c>
      <c r="D82">
        <v>2.5000000000000001E-2</v>
      </c>
      <c r="E82" t="s">
        <v>76</v>
      </c>
    </row>
    <row r="83" spans="1:5">
      <c r="A83" t="s">
        <v>326</v>
      </c>
      <c r="B83">
        <v>5.6267500000000004</v>
      </c>
      <c r="C83">
        <v>-19.6618061</v>
      </c>
      <c r="D83">
        <v>5.2999999999999999E-2</v>
      </c>
      <c r="E83" t="s">
        <v>76</v>
      </c>
    </row>
    <row r="84" spans="1:5">
      <c r="A84" t="s">
        <v>21</v>
      </c>
      <c r="B84">
        <v>5.7323750999999996</v>
      </c>
      <c r="C84">
        <v>-19.0338326</v>
      </c>
      <c r="D84">
        <v>5.2999999999999999E-2</v>
      </c>
      <c r="E84" t="s">
        <v>76</v>
      </c>
    </row>
    <row r="85" spans="1:5">
      <c r="A85" t="s">
        <v>21</v>
      </c>
      <c r="B85">
        <v>5.7323750999999996</v>
      </c>
      <c r="C85">
        <v>-19.0338326</v>
      </c>
      <c r="D85">
        <v>5.2999999999999999E-2</v>
      </c>
      <c r="E85" t="s">
        <v>13</v>
      </c>
    </row>
    <row r="86" spans="1:5">
      <c r="A86" t="s">
        <v>323</v>
      </c>
      <c r="B86">
        <v>5.7389998000000002</v>
      </c>
      <c r="C86">
        <v>-22.118610400000001</v>
      </c>
      <c r="D86">
        <v>2.5000000000000001E-2</v>
      </c>
      <c r="E86" t="s">
        <v>76</v>
      </c>
    </row>
    <row r="87" spans="1:5">
      <c r="A87" t="s">
        <v>252</v>
      </c>
      <c r="B87">
        <v>7.8673748999999997</v>
      </c>
      <c r="C87">
        <v>-19.761304899999999</v>
      </c>
      <c r="D87">
        <v>2.4E-2</v>
      </c>
      <c r="E87" t="s">
        <v>76</v>
      </c>
    </row>
    <row r="88" spans="1:5">
      <c r="A88" t="s">
        <v>227</v>
      </c>
      <c r="B88">
        <v>8.5575837999999997</v>
      </c>
      <c r="C88">
        <v>-21.439054500000001</v>
      </c>
      <c r="D88">
        <v>2.7E-2</v>
      </c>
      <c r="E88" t="s">
        <v>76</v>
      </c>
    </row>
    <row r="89" spans="1:5">
      <c r="A89" t="s">
        <v>226</v>
      </c>
      <c r="B89">
        <v>8.5585422999999992</v>
      </c>
      <c r="C89">
        <v>-21.470001199999999</v>
      </c>
      <c r="D89">
        <v>2.3E-2</v>
      </c>
      <c r="E89" t="s">
        <v>76</v>
      </c>
    </row>
    <row r="90" spans="1:5">
      <c r="A90" t="s">
        <v>209</v>
      </c>
      <c r="B90">
        <v>8.9144992999999992</v>
      </c>
      <c r="C90">
        <v>-20.1253338</v>
      </c>
      <c r="D90">
        <v>1.0999999999999999E-2</v>
      </c>
      <c r="E90" t="s">
        <v>76</v>
      </c>
    </row>
    <row r="91" spans="1:5">
      <c r="A91" t="s">
        <v>51</v>
      </c>
      <c r="B91">
        <v>9.0563334999999991</v>
      </c>
      <c r="C91">
        <v>-19.131277099999998</v>
      </c>
      <c r="D91">
        <v>0.06</v>
      </c>
      <c r="E91" t="s">
        <v>47</v>
      </c>
    </row>
    <row r="92" spans="1:5">
      <c r="A92" t="s">
        <v>191</v>
      </c>
      <c r="B92">
        <v>9.2868328000000009</v>
      </c>
      <c r="C92">
        <v>-17.960334799999998</v>
      </c>
      <c r="D92">
        <v>0.02</v>
      </c>
      <c r="E92" t="s">
        <v>76</v>
      </c>
    </row>
    <row r="93" spans="1:5">
      <c r="A93" t="s">
        <v>161</v>
      </c>
      <c r="B93">
        <v>9.8374165999999992</v>
      </c>
      <c r="C93">
        <v>-18.917526200000001</v>
      </c>
      <c r="D93">
        <v>1.2999999999999999E-2</v>
      </c>
      <c r="E93" t="s">
        <v>76</v>
      </c>
    </row>
    <row r="94" spans="1:5">
      <c r="A94" t="s">
        <v>155</v>
      </c>
      <c r="B94">
        <v>9.8931246000000002</v>
      </c>
      <c r="C94">
        <v>-20.3835278</v>
      </c>
      <c r="D94">
        <v>1.2999999999999999E-2</v>
      </c>
      <c r="E94" t="s">
        <v>76</v>
      </c>
    </row>
    <row r="95" spans="1:5">
      <c r="A95" t="s">
        <v>149</v>
      </c>
      <c r="B95">
        <v>9.9638337999999997</v>
      </c>
      <c r="C95">
        <v>-22.0727501</v>
      </c>
      <c r="D95">
        <v>0</v>
      </c>
      <c r="E95" t="s">
        <v>76</v>
      </c>
    </row>
    <row r="96" spans="1:5">
      <c r="A96" t="s">
        <v>343</v>
      </c>
      <c r="B96">
        <v>5.0837078</v>
      </c>
      <c r="C96">
        <v>7.7004999999999999</v>
      </c>
      <c r="D96">
        <v>1.9E-2</v>
      </c>
      <c r="E96" t="s">
        <v>76</v>
      </c>
    </row>
    <row r="97" spans="1:5">
      <c r="A97" t="s">
        <v>224</v>
      </c>
      <c r="B97">
        <v>8.6026249000000004</v>
      </c>
      <c r="C97">
        <v>12.2681665</v>
      </c>
      <c r="D97">
        <v>3.2000000000000001E-2</v>
      </c>
      <c r="E97" t="s">
        <v>76</v>
      </c>
    </row>
    <row r="98" spans="1:5">
      <c r="A98" t="s">
        <v>210</v>
      </c>
      <c r="B98">
        <v>8.9017496000000005</v>
      </c>
      <c r="C98">
        <v>9.1242503999999993</v>
      </c>
      <c r="D98">
        <v>1.7999999999999999E-2</v>
      </c>
      <c r="E98" t="s">
        <v>76</v>
      </c>
    </row>
    <row r="99" spans="1:5">
      <c r="A99" t="s">
        <v>184</v>
      </c>
      <c r="B99">
        <v>9.4161663000000004</v>
      </c>
      <c r="C99">
        <v>10.3579721</v>
      </c>
      <c r="D99">
        <v>1.4999999999999999E-2</v>
      </c>
      <c r="E99" t="s">
        <v>76</v>
      </c>
    </row>
    <row r="100" spans="1:5">
      <c r="A100" t="s">
        <v>160</v>
      </c>
      <c r="B100">
        <v>9.8391657000000006</v>
      </c>
      <c r="C100">
        <v>2.4562221000000002</v>
      </c>
      <c r="D100">
        <v>1.7999999999999999E-2</v>
      </c>
      <c r="E100" t="s">
        <v>76</v>
      </c>
    </row>
    <row r="101" spans="1:5">
      <c r="A101" t="s">
        <v>485</v>
      </c>
      <c r="B101">
        <v>1.272375</v>
      </c>
      <c r="C101">
        <v>-7.0934172000000002</v>
      </c>
      <c r="D101">
        <v>1.2999999999999999E-2</v>
      </c>
      <c r="E101" t="s">
        <v>76</v>
      </c>
    </row>
    <row r="102" spans="1:5">
      <c r="A102" t="s">
        <v>140</v>
      </c>
      <c r="B102">
        <v>1.304875</v>
      </c>
      <c r="C102">
        <v>-11.5028057</v>
      </c>
      <c r="D102">
        <v>2.3E-2</v>
      </c>
      <c r="E102" t="s">
        <v>76</v>
      </c>
    </row>
    <row r="103" spans="1:5">
      <c r="A103" t="s">
        <v>129</v>
      </c>
      <c r="B103">
        <v>3.439333</v>
      </c>
      <c r="C103">
        <v>48.151363400000001</v>
      </c>
      <c r="D103">
        <v>1.7000000000000001E-2</v>
      </c>
      <c r="E103" t="s">
        <v>76</v>
      </c>
    </row>
    <row r="104" spans="1:5">
      <c r="A104" t="s">
        <v>409</v>
      </c>
      <c r="B104">
        <v>3.4889171000000001</v>
      </c>
      <c r="C104">
        <v>48.157974199999998</v>
      </c>
      <c r="D104">
        <v>1.7000000000000001E-2</v>
      </c>
      <c r="E104" t="s">
        <v>76</v>
      </c>
    </row>
    <row r="105" spans="1:5">
      <c r="A105" t="s">
        <v>347</v>
      </c>
      <c r="B105">
        <v>4.953125</v>
      </c>
      <c r="C105">
        <v>23.772611600000001</v>
      </c>
      <c r="D105">
        <v>1.9E-2</v>
      </c>
      <c r="E105" t="s">
        <v>76</v>
      </c>
    </row>
    <row r="106" spans="1:5">
      <c r="A106" t="s">
        <v>337</v>
      </c>
      <c r="B106">
        <v>5.3229170000000003</v>
      </c>
      <c r="C106">
        <v>23.090862300000001</v>
      </c>
      <c r="D106">
        <v>1.9E-2</v>
      </c>
      <c r="E106" t="s">
        <v>76</v>
      </c>
    </row>
    <row r="107" spans="1:5">
      <c r="A107" t="s">
        <v>293</v>
      </c>
      <c r="B107">
        <v>6.8978748000000003</v>
      </c>
      <c r="C107">
        <v>8.8775005</v>
      </c>
      <c r="D107">
        <v>4.2999999999999997E-2</v>
      </c>
      <c r="E107" t="s">
        <v>76</v>
      </c>
    </row>
    <row r="108" spans="1:5">
      <c r="A108" t="s">
        <v>54</v>
      </c>
      <c r="B108">
        <v>8.1671677000000003</v>
      </c>
      <c r="C108">
        <v>-25.6075287</v>
      </c>
      <c r="D108">
        <v>0.01</v>
      </c>
      <c r="E108" t="s">
        <v>76</v>
      </c>
    </row>
    <row r="109" spans="1:5">
      <c r="A109" t="s">
        <v>54</v>
      </c>
      <c r="B109">
        <v>8.1671677000000003</v>
      </c>
      <c r="C109">
        <v>-25.6075287</v>
      </c>
      <c r="D109">
        <v>0.01</v>
      </c>
      <c r="E109" t="s">
        <v>47</v>
      </c>
    </row>
    <row r="110" spans="1:5">
      <c r="A110" t="s">
        <v>173</v>
      </c>
      <c r="B110">
        <v>9.6353740999999999</v>
      </c>
      <c r="C110">
        <v>-24.339944800000001</v>
      </c>
      <c r="D110">
        <v>1.2999999999999999E-2</v>
      </c>
      <c r="E110" t="s">
        <v>76</v>
      </c>
    </row>
    <row r="111" spans="1:5">
      <c r="A111" t="s">
        <v>172</v>
      </c>
      <c r="B111">
        <v>9.6415004999999994</v>
      </c>
      <c r="C111">
        <v>-24.274055499999999</v>
      </c>
      <c r="D111">
        <v>1.2999999999999999E-2</v>
      </c>
      <c r="E111" t="s">
        <v>76</v>
      </c>
    </row>
    <row r="112" spans="1:5">
      <c r="A112" t="s">
        <v>166</v>
      </c>
      <c r="B112">
        <v>9.7713747000000009</v>
      </c>
      <c r="C112">
        <v>6.0210562000000003</v>
      </c>
      <c r="D112">
        <v>1.7999999999999999E-2</v>
      </c>
      <c r="E112" t="s">
        <v>76</v>
      </c>
    </row>
    <row r="113" spans="1:5">
      <c r="A113" t="s">
        <v>158</v>
      </c>
      <c r="B113">
        <v>9.8594580000000001</v>
      </c>
      <c r="C113">
        <v>6.7342500999999997</v>
      </c>
      <c r="D113">
        <v>3.7999999999999999E-2</v>
      </c>
      <c r="E113" t="s">
        <v>76</v>
      </c>
    </row>
    <row r="114" spans="1:5">
      <c r="A114" t="s">
        <v>517</v>
      </c>
      <c r="B114">
        <v>0.26987499999999998</v>
      </c>
      <c r="C114">
        <v>4.5406107999999996</v>
      </c>
      <c r="D114">
        <v>3.1E-2</v>
      </c>
      <c r="E114" t="s">
        <v>76</v>
      </c>
    </row>
    <row r="115" spans="1:5">
      <c r="A115" t="s">
        <v>514</v>
      </c>
      <c r="B115">
        <v>0.33237499999999998</v>
      </c>
      <c r="C115">
        <v>34.525722500000001</v>
      </c>
      <c r="D115">
        <v>1.7000000000000001E-2</v>
      </c>
      <c r="E115" t="s">
        <v>76</v>
      </c>
    </row>
    <row r="116" spans="1:5">
      <c r="A116" t="s">
        <v>75</v>
      </c>
      <c r="B116">
        <v>0.52249999999999996</v>
      </c>
      <c r="C116">
        <v>16.590278600000001</v>
      </c>
      <c r="D116">
        <v>4.0000000000000001E-3</v>
      </c>
      <c r="E116" t="s">
        <v>47</v>
      </c>
    </row>
    <row r="117" spans="1:5">
      <c r="A117" t="s">
        <v>499</v>
      </c>
      <c r="B117">
        <v>0.79695800000000006</v>
      </c>
      <c r="C117">
        <v>15.965722100000001</v>
      </c>
      <c r="D117">
        <v>3.6999999999999998E-2</v>
      </c>
      <c r="E117" t="s">
        <v>76</v>
      </c>
    </row>
    <row r="118" spans="1:5">
      <c r="A118" t="s">
        <v>524</v>
      </c>
      <c r="B118">
        <v>3.5999999999999997E-2</v>
      </c>
      <c r="C118">
        <v>-6.3740000999999999</v>
      </c>
      <c r="D118">
        <v>2.1999999999999999E-2</v>
      </c>
      <c r="E118" t="s">
        <v>76</v>
      </c>
    </row>
    <row r="119" spans="1:5">
      <c r="A119" t="s">
        <v>503</v>
      </c>
      <c r="B119">
        <v>0.645042</v>
      </c>
      <c r="C119">
        <v>-3.7107220000000001</v>
      </c>
      <c r="D119">
        <v>2.1999999999999999E-2</v>
      </c>
      <c r="E119" t="s">
        <v>76</v>
      </c>
    </row>
    <row r="120" spans="1:5">
      <c r="A120" t="s">
        <v>141</v>
      </c>
      <c r="B120">
        <v>1.1662079999999999</v>
      </c>
      <c r="C120">
        <v>-8.1003884999999993</v>
      </c>
      <c r="D120">
        <v>2.9000000000000001E-2</v>
      </c>
      <c r="E120" t="s">
        <v>76</v>
      </c>
    </row>
    <row r="121" spans="1:5">
      <c r="A121" t="s">
        <v>457</v>
      </c>
      <c r="B121">
        <v>2.1490828999999998</v>
      </c>
      <c r="C121">
        <v>-5.2167500999999996</v>
      </c>
      <c r="D121">
        <v>3.9E-2</v>
      </c>
      <c r="E121" t="s">
        <v>76</v>
      </c>
    </row>
    <row r="122" spans="1:5">
      <c r="A122" t="s">
        <v>441</v>
      </c>
      <c r="B122">
        <v>2.5282919000000001</v>
      </c>
      <c r="C122">
        <v>-6.321167</v>
      </c>
      <c r="D122">
        <v>1.2999999999999999E-2</v>
      </c>
      <c r="E122" t="s">
        <v>76</v>
      </c>
    </row>
    <row r="123" spans="1:5">
      <c r="A123" t="s">
        <v>414</v>
      </c>
      <c r="B123">
        <v>3.3933330000000002</v>
      </c>
      <c r="C123">
        <v>-5.0931110000000004</v>
      </c>
      <c r="D123">
        <v>1.7999999999999999E-2</v>
      </c>
      <c r="E123" t="s">
        <v>76</v>
      </c>
    </row>
    <row r="124" spans="1:5">
      <c r="A124" t="s">
        <v>412</v>
      </c>
      <c r="B124">
        <v>3.4491250999999998</v>
      </c>
      <c r="C124">
        <v>-4.4751110000000001</v>
      </c>
      <c r="D124">
        <v>3.6999999999999998E-2</v>
      </c>
      <c r="E124" t="s">
        <v>76</v>
      </c>
    </row>
    <row r="125" spans="1:5">
      <c r="A125" t="s">
        <v>381</v>
      </c>
      <c r="B125">
        <v>4.2119999000000004</v>
      </c>
      <c r="C125">
        <v>-5.2683058000000003</v>
      </c>
      <c r="D125">
        <v>1.2999999999999999E-2</v>
      </c>
      <c r="E125" t="s">
        <v>76</v>
      </c>
    </row>
    <row r="126" spans="1:5">
      <c r="A126" t="s">
        <v>123</v>
      </c>
      <c r="B126">
        <v>4.2762498999999998</v>
      </c>
      <c r="C126">
        <v>-4.6103047999999998</v>
      </c>
      <c r="D126">
        <v>0.02</v>
      </c>
      <c r="E126" t="s">
        <v>76</v>
      </c>
    </row>
    <row r="127" spans="1:5">
      <c r="A127" t="s">
        <v>345</v>
      </c>
      <c r="B127">
        <v>5.0002079000000004</v>
      </c>
      <c r="C127">
        <v>-6.3339170999999999</v>
      </c>
      <c r="D127">
        <v>1.2E-2</v>
      </c>
      <c r="E127" t="s">
        <v>76</v>
      </c>
    </row>
    <row r="128" spans="1:5">
      <c r="A128" t="s">
        <v>119</v>
      </c>
      <c r="B128">
        <v>5.1746669000000001</v>
      </c>
      <c r="C128">
        <v>-4.4330549000000001</v>
      </c>
      <c r="D128">
        <v>2.1000000000000001E-2</v>
      </c>
      <c r="E128" t="s">
        <v>76</v>
      </c>
    </row>
    <row r="129" spans="1:5">
      <c r="A129" t="s">
        <v>333</v>
      </c>
      <c r="B129">
        <v>5.5424170000000004</v>
      </c>
      <c r="C129">
        <v>-4.3463611999999996</v>
      </c>
      <c r="D129">
        <v>1.4999999999999999E-2</v>
      </c>
      <c r="E129" t="s">
        <v>76</v>
      </c>
    </row>
    <row r="130" spans="1:5">
      <c r="A130" t="s">
        <v>307</v>
      </c>
      <c r="B130">
        <v>6.4489989000000003</v>
      </c>
      <c r="C130">
        <v>-2.2847781</v>
      </c>
      <c r="D130">
        <v>1.7999999999999999E-2</v>
      </c>
      <c r="E130" t="s">
        <v>76</v>
      </c>
    </row>
    <row r="131" spans="1:5">
      <c r="A131" t="s">
        <v>302</v>
      </c>
      <c r="B131">
        <v>6.5727501000000004</v>
      </c>
      <c r="C131">
        <v>-4.4923611000000001</v>
      </c>
      <c r="D131">
        <v>1.2999999999999999E-2</v>
      </c>
      <c r="E131" t="s">
        <v>76</v>
      </c>
    </row>
    <row r="132" spans="1:5">
      <c r="A132" t="s">
        <v>278</v>
      </c>
      <c r="B132">
        <v>7.1160831</v>
      </c>
      <c r="C132">
        <v>-7.3904170999999996</v>
      </c>
      <c r="D132">
        <v>2.5999999999999999E-2</v>
      </c>
      <c r="E132" t="s">
        <v>76</v>
      </c>
    </row>
    <row r="133" spans="1:5">
      <c r="A133" t="s">
        <v>262</v>
      </c>
      <c r="B133">
        <v>7.7450828999999999</v>
      </c>
      <c r="C133">
        <v>-7.2158059999999997</v>
      </c>
      <c r="D133">
        <v>2.5999999999999999E-2</v>
      </c>
      <c r="E133" t="s">
        <v>76</v>
      </c>
    </row>
    <row r="134" spans="1:5">
      <c r="A134" t="s">
        <v>258</v>
      </c>
      <c r="B134">
        <v>7.8087502000000004</v>
      </c>
      <c r="C134">
        <v>-7.8407779</v>
      </c>
      <c r="D134">
        <v>2.1000000000000001E-2</v>
      </c>
      <c r="E134" t="s">
        <v>76</v>
      </c>
    </row>
    <row r="135" spans="1:5">
      <c r="A135" t="s">
        <v>246</v>
      </c>
      <c r="B135">
        <v>7.9551658999999999</v>
      </c>
      <c r="C135">
        <v>-2.5316109999999998</v>
      </c>
      <c r="D135">
        <v>2.1000000000000001E-2</v>
      </c>
      <c r="E135" t="s">
        <v>76</v>
      </c>
    </row>
    <row r="136" spans="1:5">
      <c r="A136" t="s">
        <v>237</v>
      </c>
      <c r="B136">
        <v>8.2662086000000006</v>
      </c>
      <c r="C136">
        <v>-8.1143341000000007</v>
      </c>
      <c r="D136">
        <v>1.2E-2</v>
      </c>
      <c r="E136" t="s">
        <v>76</v>
      </c>
    </row>
    <row r="137" spans="1:5">
      <c r="A137" t="s">
        <v>102</v>
      </c>
      <c r="B137">
        <v>8.5049992000000003</v>
      </c>
      <c r="C137">
        <v>-3.1662499999999998</v>
      </c>
      <c r="D137">
        <v>0.02</v>
      </c>
      <c r="E137" t="s">
        <v>76</v>
      </c>
    </row>
    <row r="138" spans="1:5">
      <c r="A138" t="s">
        <v>211</v>
      </c>
      <c r="B138">
        <v>8.9007921000000003</v>
      </c>
      <c r="C138">
        <v>-4.7332219999999996</v>
      </c>
      <c r="D138">
        <v>1.7000000000000001E-2</v>
      </c>
      <c r="E138" t="s">
        <v>76</v>
      </c>
    </row>
    <row r="139" spans="1:5">
      <c r="A139" t="s">
        <v>205</v>
      </c>
      <c r="B139">
        <v>9.0365009000000001</v>
      </c>
      <c r="C139">
        <v>-7.5372782000000003</v>
      </c>
      <c r="D139">
        <v>1.7999999999999999E-2</v>
      </c>
      <c r="E139" t="s">
        <v>76</v>
      </c>
    </row>
    <row r="140" spans="1:5">
      <c r="A140" t="s">
        <v>494</v>
      </c>
      <c r="B140">
        <v>1.006375</v>
      </c>
      <c r="C140">
        <v>-11.174278299999999</v>
      </c>
      <c r="D140">
        <v>3.7999999999999999E-2</v>
      </c>
      <c r="E140" t="s">
        <v>76</v>
      </c>
    </row>
    <row r="141" spans="1:5">
      <c r="A141" t="s">
        <v>476</v>
      </c>
      <c r="B141">
        <v>1.484</v>
      </c>
      <c r="C141">
        <v>-13.9793606</v>
      </c>
      <c r="D141">
        <v>0.02</v>
      </c>
      <c r="E141" t="s">
        <v>76</v>
      </c>
    </row>
    <row r="142" spans="1:5">
      <c r="A142" t="s">
        <v>458</v>
      </c>
      <c r="B142">
        <v>2.1429168999999999</v>
      </c>
      <c r="C142">
        <v>-10.949305499999999</v>
      </c>
      <c r="D142">
        <v>0.03</v>
      </c>
      <c r="E142" t="s">
        <v>76</v>
      </c>
    </row>
    <row r="143" spans="1:5">
      <c r="A143" t="s">
        <v>82</v>
      </c>
      <c r="B143">
        <v>4.7111248999999997</v>
      </c>
      <c r="C143">
        <v>-8.4587497999999997</v>
      </c>
      <c r="D143">
        <v>2.3E-2</v>
      </c>
      <c r="E143" t="s">
        <v>76</v>
      </c>
    </row>
    <row r="144" spans="1:5">
      <c r="A144" t="s">
        <v>82</v>
      </c>
      <c r="B144">
        <v>4.7111248999999997</v>
      </c>
      <c r="C144">
        <v>-8.4587497999999997</v>
      </c>
      <c r="D144">
        <v>2.3E-2</v>
      </c>
      <c r="E144" t="s">
        <v>76</v>
      </c>
    </row>
    <row r="145" spans="1:5">
      <c r="A145" t="s">
        <v>82</v>
      </c>
      <c r="B145">
        <v>4.7111248999999997</v>
      </c>
      <c r="C145">
        <v>-8.4587497999999997</v>
      </c>
      <c r="D145">
        <v>2.3E-2</v>
      </c>
      <c r="E145" t="s">
        <v>76</v>
      </c>
    </row>
    <row r="146" spans="1:5">
      <c r="A146" t="s">
        <v>342</v>
      </c>
      <c r="B146">
        <v>5.0979999999999999</v>
      </c>
      <c r="C146">
        <v>-14.0349445</v>
      </c>
      <c r="D146">
        <v>1.2E-2</v>
      </c>
      <c r="E146" t="s">
        <v>76</v>
      </c>
    </row>
    <row r="147" spans="1:5">
      <c r="A147" t="s">
        <v>115</v>
      </c>
      <c r="B147">
        <v>5.6411671999999999</v>
      </c>
      <c r="C147">
        <v>-8.4863891999999996</v>
      </c>
      <c r="D147">
        <v>1.9E-2</v>
      </c>
      <c r="E147" t="s">
        <v>76</v>
      </c>
    </row>
    <row r="148" spans="1:5">
      <c r="A148" t="s">
        <v>322</v>
      </c>
      <c r="B148">
        <v>5.8168329999999999</v>
      </c>
      <c r="C148">
        <v>-8.4903888999999992</v>
      </c>
      <c r="D148">
        <v>0</v>
      </c>
      <c r="E148" t="s">
        <v>76</v>
      </c>
    </row>
    <row r="149" spans="1:5">
      <c r="A149" t="s">
        <v>317</v>
      </c>
      <c r="B149">
        <v>6.1520409999999996</v>
      </c>
      <c r="C149">
        <v>-11.4966946</v>
      </c>
      <c r="D149">
        <v>5.3999999999999999E-2</v>
      </c>
      <c r="E149" t="s">
        <v>76</v>
      </c>
    </row>
    <row r="150" spans="1:5">
      <c r="A150" t="s">
        <v>267</v>
      </c>
      <c r="B150">
        <v>7.5304580000000003</v>
      </c>
      <c r="C150">
        <v>-11.1136389</v>
      </c>
      <c r="D150">
        <v>1.2E-2</v>
      </c>
      <c r="E150" t="s">
        <v>76</v>
      </c>
    </row>
    <row r="151" spans="1:5">
      <c r="A151" t="s">
        <v>265</v>
      </c>
      <c r="B151">
        <v>7.6242919000000002</v>
      </c>
      <c r="C151">
        <v>-8.7833051999999991</v>
      </c>
      <c r="D151">
        <v>1.7999999999999999E-2</v>
      </c>
      <c r="E151" t="s">
        <v>76</v>
      </c>
    </row>
    <row r="152" spans="1:5">
      <c r="A152" t="s">
        <v>259</v>
      </c>
      <c r="B152">
        <v>7.8053331000000004</v>
      </c>
      <c r="C152">
        <v>-10.481027600000001</v>
      </c>
      <c r="D152">
        <v>1.2E-2</v>
      </c>
      <c r="E152" t="s">
        <v>76</v>
      </c>
    </row>
    <row r="153" spans="1:5">
      <c r="A153" t="s">
        <v>248</v>
      </c>
      <c r="B153">
        <v>7.9062080000000003</v>
      </c>
      <c r="C153">
        <v>-11.844416600000001</v>
      </c>
      <c r="D153">
        <v>1.0999999999999999E-2</v>
      </c>
      <c r="E153" t="s">
        <v>76</v>
      </c>
    </row>
    <row r="154" spans="1:5">
      <c r="A154" t="s">
        <v>250</v>
      </c>
      <c r="B154">
        <v>7.8988328000000001</v>
      </c>
      <c r="C154">
        <v>-10.5063057</v>
      </c>
      <c r="D154">
        <v>1.2E-2</v>
      </c>
      <c r="E154" t="s">
        <v>76</v>
      </c>
    </row>
    <row r="155" spans="1:5">
      <c r="A155" t="s">
        <v>240</v>
      </c>
      <c r="B155">
        <v>8.1777086000000008</v>
      </c>
      <c r="C155">
        <v>-11.3181391</v>
      </c>
      <c r="D155">
        <v>1.2999999999999999E-2</v>
      </c>
      <c r="E155" t="s">
        <v>76</v>
      </c>
    </row>
    <row r="156" spans="1:5">
      <c r="A156" t="s">
        <v>236</v>
      </c>
      <c r="B156">
        <v>8.2928332999999999</v>
      </c>
      <c r="C156">
        <v>-13.1461945</v>
      </c>
      <c r="D156">
        <v>2.1000000000000001E-2</v>
      </c>
      <c r="E156" t="s">
        <v>76</v>
      </c>
    </row>
    <row r="157" spans="1:5">
      <c r="A157" t="s">
        <v>218</v>
      </c>
      <c r="B157">
        <v>8.7282925000000002</v>
      </c>
      <c r="C157">
        <v>-12.498277699999999</v>
      </c>
      <c r="D157">
        <v>2.7E-2</v>
      </c>
      <c r="E157" t="s">
        <v>76</v>
      </c>
    </row>
    <row r="158" spans="1:5">
      <c r="A158" t="s">
        <v>202</v>
      </c>
      <c r="B158">
        <v>9.0524588000000001</v>
      </c>
      <c r="C158">
        <v>-12.258500099999999</v>
      </c>
      <c r="D158">
        <v>2.1999999999999999E-2</v>
      </c>
      <c r="E158" t="s">
        <v>76</v>
      </c>
    </row>
    <row r="159" spans="1:5">
      <c r="A159" t="s">
        <v>180</v>
      </c>
      <c r="B159">
        <v>9.4896250000000002</v>
      </c>
      <c r="C159">
        <v>-9.2526665000000001</v>
      </c>
      <c r="D159">
        <v>1.7000000000000001E-2</v>
      </c>
      <c r="E159" t="s">
        <v>76</v>
      </c>
    </row>
    <row r="160" spans="1:5">
      <c r="A160" t="s">
        <v>486</v>
      </c>
      <c r="B160">
        <v>1.1910419000000001</v>
      </c>
      <c r="C160">
        <v>-16.030666400000001</v>
      </c>
      <c r="D160">
        <v>3.4000000000000002E-2</v>
      </c>
      <c r="E160" t="s">
        <v>76</v>
      </c>
    </row>
    <row r="161" spans="1:5">
      <c r="A161" t="s">
        <v>310</v>
      </c>
      <c r="B161">
        <v>6.373208</v>
      </c>
      <c r="C161">
        <v>-14.5536394</v>
      </c>
      <c r="D161">
        <v>1.0999999999999999E-2</v>
      </c>
      <c r="E161" t="s">
        <v>76</v>
      </c>
    </row>
    <row r="162" spans="1:5">
      <c r="A162" t="s">
        <v>27</v>
      </c>
      <c r="B162">
        <v>4.7977910000000001</v>
      </c>
      <c r="C162">
        <v>-22.668277700000001</v>
      </c>
      <c r="D162">
        <v>2E-3</v>
      </c>
      <c r="E162" t="s">
        <v>47</v>
      </c>
    </row>
    <row r="163" spans="1:5">
      <c r="A163" t="s">
        <v>27</v>
      </c>
      <c r="B163">
        <v>4.7977910000000001</v>
      </c>
      <c r="C163">
        <v>-22.668277700000001</v>
      </c>
      <c r="D163">
        <v>2E-3</v>
      </c>
      <c r="E163" t="s">
        <v>13</v>
      </c>
    </row>
    <row r="164" spans="1:5">
      <c r="A164" t="s">
        <v>464</v>
      </c>
      <c r="B164">
        <v>1.8212919999999999</v>
      </c>
      <c r="C164">
        <v>27.678360000000001</v>
      </c>
      <c r="D164">
        <v>2.5000000000000001E-2</v>
      </c>
      <c r="E164" t="s">
        <v>76</v>
      </c>
    </row>
    <row r="165" spans="1:5">
      <c r="A165" t="s">
        <v>138</v>
      </c>
      <c r="B165">
        <v>1.8200000999999999</v>
      </c>
      <c r="C165">
        <v>8.3016386000000004</v>
      </c>
      <c r="D165">
        <v>1.2999999999999999E-2</v>
      </c>
      <c r="E165" t="s">
        <v>76</v>
      </c>
    </row>
    <row r="166" spans="1:5">
      <c r="A166" t="s">
        <v>37</v>
      </c>
      <c r="B166">
        <v>1.9536249999999999</v>
      </c>
      <c r="C166">
        <v>35.362304700000003</v>
      </c>
      <c r="D166">
        <v>1.7000000000000001E-2</v>
      </c>
      <c r="E166" t="s">
        <v>13</v>
      </c>
    </row>
    <row r="167" spans="1:5">
      <c r="A167" t="s">
        <v>36</v>
      </c>
      <c r="B167">
        <v>2.38625</v>
      </c>
      <c r="C167">
        <v>33.308666199999998</v>
      </c>
      <c r="D167">
        <v>1.7000000000000001E-2</v>
      </c>
      <c r="E167" t="s">
        <v>76</v>
      </c>
    </row>
    <row r="168" spans="1:5">
      <c r="A168" t="s">
        <v>36</v>
      </c>
      <c r="B168">
        <v>2.38625</v>
      </c>
      <c r="C168">
        <v>33.308666199999998</v>
      </c>
      <c r="D168">
        <v>1.7000000000000001E-2</v>
      </c>
      <c r="E168" t="s">
        <v>13</v>
      </c>
    </row>
    <row r="169" spans="1:5">
      <c r="A169" t="s">
        <v>459</v>
      </c>
      <c r="B169">
        <v>2.0873330000000001</v>
      </c>
      <c r="C169">
        <v>-29.914999000000002</v>
      </c>
      <c r="D169">
        <v>5.0000000000000001E-3</v>
      </c>
      <c r="E169" t="s">
        <v>76</v>
      </c>
    </row>
    <row r="170" spans="1:5">
      <c r="A170" t="s">
        <v>450</v>
      </c>
      <c r="B170">
        <v>2.2279170000000001</v>
      </c>
      <c r="C170">
        <v>23.816972700000001</v>
      </c>
      <c r="D170">
        <v>1.4999999999999999E-2</v>
      </c>
      <c r="E170" t="s">
        <v>76</v>
      </c>
    </row>
    <row r="171" spans="1:5">
      <c r="A171" t="s">
        <v>454</v>
      </c>
      <c r="B171">
        <v>2.1770830000000001</v>
      </c>
      <c r="C171">
        <v>37.4479179</v>
      </c>
      <c r="D171">
        <v>1.4999999999999999E-2</v>
      </c>
      <c r="E171" t="s">
        <v>76</v>
      </c>
    </row>
    <row r="172" spans="1:5">
      <c r="A172" t="s">
        <v>453</v>
      </c>
      <c r="B172">
        <v>2.1864580999999998</v>
      </c>
      <c r="C172">
        <v>4.6125277999999996</v>
      </c>
      <c r="D172">
        <v>1.2999999999999999E-2</v>
      </c>
      <c r="E172" t="s">
        <v>76</v>
      </c>
    </row>
    <row r="173" spans="1:5">
      <c r="A173" t="s">
        <v>452</v>
      </c>
      <c r="B173">
        <v>2.198833</v>
      </c>
      <c r="C173">
        <v>33.4333344</v>
      </c>
      <c r="D173">
        <v>1.6E-2</v>
      </c>
      <c r="E173" t="s">
        <v>76</v>
      </c>
    </row>
    <row r="174" spans="1:5">
      <c r="A174" t="s">
        <v>71</v>
      </c>
      <c r="B174">
        <v>2.1933341</v>
      </c>
      <c r="C174">
        <v>15.8155556</v>
      </c>
      <c r="D174">
        <v>3.0000000000000001E-3</v>
      </c>
      <c r="E174" t="s">
        <v>47</v>
      </c>
    </row>
    <row r="175" spans="1:5">
      <c r="A175" t="s">
        <v>449</v>
      </c>
      <c r="B175">
        <v>2.2602921</v>
      </c>
      <c r="C175">
        <v>21.624527</v>
      </c>
      <c r="D175">
        <v>2.1000000000000001E-2</v>
      </c>
      <c r="E175" t="s">
        <v>76</v>
      </c>
    </row>
    <row r="176" spans="1:5">
      <c r="A176" t="s">
        <v>136</v>
      </c>
      <c r="B176">
        <v>2.2678750000000001</v>
      </c>
      <c r="C176">
        <v>27.7294178</v>
      </c>
      <c r="D176">
        <v>0.01</v>
      </c>
      <c r="E176" t="s">
        <v>76</v>
      </c>
    </row>
    <row r="177" spans="1:5">
      <c r="A177" t="s">
        <v>435</v>
      </c>
      <c r="B177">
        <v>2.6702919000000001</v>
      </c>
      <c r="C177">
        <v>32.983085600000003</v>
      </c>
      <c r="D177">
        <v>1.6E-2</v>
      </c>
      <c r="E177" t="s">
        <v>76</v>
      </c>
    </row>
    <row r="178" spans="1:5">
      <c r="A178" t="s">
        <v>433</v>
      </c>
      <c r="B178">
        <v>2.6954169000000001</v>
      </c>
      <c r="C178">
        <v>33.352832800000002</v>
      </c>
      <c r="D178">
        <v>1.6E-2</v>
      </c>
      <c r="E178" t="s">
        <v>76</v>
      </c>
    </row>
    <row r="179" spans="1:5">
      <c r="A179" t="s">
        <v>445</v>
      </c>
      <c r="B179">
        <v>2.4507921000000001</v>
      </c>
      <c r="C179">
        <v>27.832305900000001</v>
      </c>
      <c r="D179">
        <v>2.8000000000000001E-2</v>
      </c>
      <c r="E179" t="s">
        <v>76</v>
      </c>
    </row>
    <row r="180" spans="1:5">
      <c r="A180" t="s">
        <v>444</v>
      </c>
      <c r="B180">
        <v>2.4725419999999998</v>
      </c>
      <c r="C180">
        <v>25.9237766</v>
      </c>
      <c r="D180">
        <v>1.4999999999999999E-2</v>
      </c>
      <c r="E180" t="s">
        <v>76</v>
      </c>
    </row>
    <row r="181" spans="1:5">
      <c r="A181" t="s">
        <v>439</v>
      </c>
      <c r="B181">
        <v>2.6077919000000001</v>
      </c>
      <c r="C181">
        <v>25.831834799999999</v>
      </c>
      <c r="D181">
        <v>1.4999999999999999E-2</v>
      </c>
      <c r="E181" t="s">
        <v>76</v>
      </c>
    </row>
    <row r="182" spans="1:5">
      <c r="A182" t="s">
        <v>436</v>
      </c>
      <c r="B182">
        <v>2.6365421000000002</v>
      </c>
      <c r="C182">
        <v>28.996250199999999</v>
      </c>
      <c r="D182">
        <v>2.3E-2</v>
      </c>
      <c r="E182" t="s">
        <v>76</v>
      </c>
    </row>
    <row r="183" spans="1:5">
      <c r="A183" t="s">
        <v>429</v>
      </c>
      <c r="B183">
        <v>2.8429169999999999</v>
      </c>
      <c r="C183">
        <v>6.3893608999999998</v>
      </c>
      <c r="D183">
        <v>0.02</v>
      </c>
      <c r="E183" t="s">
        <v>76</v>
      </c>
    </row>
    <row r="184" spans="1:5">
      <c r="A184" t="s">
        <v>427</v>
      </c>
      <c r="B184">
        <v>2.945792</v>
      </c>
      <c r="C184">
        <v>-5.5862780000000001</v>
      </c>
      <c r="D184">
        <v>2.7E-2</v>
      </c>
      <c r="E184" t="s">
        <v>76</v>
      </c>
    </row>
    <row r="185" spans="1:5">
      <c r="A185" t="s">
        <v>33</v>
      </c>
      <c r="B185">
        <v>3.2347920000000001</v>
      </c>
      <c r="C185">
        <v>22.100305599999999</v>
      </c>
      <c r="D185">
        <v>0.02</v>
      </c>
      <c r="E185" t="s">
        <v>76</v>
      </c>
    </row>
    <row r="186" spans="1:5">
      <c r="A186" t="s">
        <v>33</v>
      </c>
      <c r="B186">
        <v>3.2347920000000001</v>
      </c>
      <c r="C186">
        <v>22.100305599999999</v>
      </c>
      <c r="D186">
        <v>0.02</v>
      </c>
      <c r="E186" t="s">
        <v>13</v>
      </c>
    </row>
    <row r="187" spans="1:5">
      <c r="A187" t="s">
        <v>130</v>
      </c>
      <c r="B187">
        <v>3.2531249999999998</v>
      </c>
      <c r="C187">
        <v>30.915277499999998</v>
      </c>
      <c r="D187">
        <v>1.6E-2</v>
      </c>
      <c r="E187" t="s">
        <v>76</v>
      </c>
    </row>
    <row r="188" spans="1:5">
      <c r="A188" t="s">
        <v>401</v>
      </c>
      <c r="B188">
        <v>3.6276670000000002</v>
      </c>
      <c r="C188">
        <v>-7.1674442000000003</v>
      </c>
      <c r="D188">
        <v>1.9E-2</v>
      </c>
      <c r="E188" t="s">
        <v>76</v>
      </c>
    </row>
    <row r="189" spans="1:5">
      <c r="A189" t="s">
        <v>407</v>
      </c>
      <c r="B189">
        <v>3.509125</v>
      </c>
      <c r="C189">
        <v>48.234859499999999</v>
      </c>
      <c r="D189">
        <v>6.0000000000000001E-3</v>
      </c>
      <c r="E189" t="s">
        <v>76</v>
      </c>
    </row>
    <row r="190" spans="1:5">
      <c r="A190" t="s">
        <v>128</v>
      </c>
      <c r="B190">
        <v>3.5934579000000002</v>
      </c>
      <c r="C190">
        <v>48.246612499999998</v>
      </c>
      <c r="D190">
        <v>1.6E-2</v>
      </c>
      <c r="E190" t="s">
        <v>76</v>
      </c>
    </row>
    <row r="191" spans="1:5">
      <c r="A191" t="s">
        <v>127</v>
      </c>
      <c r="B191">
        <v>3.685708</v>
      </c>
      <c r="C191">
        <v>-7.3450841999999996</v>
      </c>
      <c r="D191">
        <v>1.9E-2</v>
      </c>
      <c r="E191" t="s">
        <v>76</v>
      </c>
    </row>
    <row r="192" spans="1:5">
      <c r="A192" t="s">
        <v>85</v>
      </c>
      <c r="B192">
        <v>3.6454998999999999</v>
      </c>
      <c r="C192">
        <v>48.255695299999999</v>
      </c>
      <c r="D192">
        <v>1.7999999999999999E-2</v>
      </c>
      <c r="E192" t="s">
        <v>76</v>
      </c>
    </row>
    <row r="193" spans="1:5">
      <c r="A193" t="s">
        <v>85</v>
      </c>
      <c r="B193">
        <v>3.6454998999999999</v>
      </c>
      <c r="C193">
        <v>48.255695299999999</v>
      </c>
      <c r="D193">
        <v>1.7999999999999999E-2</v>
      </c>
      <c r="E193" t="s">
        <v>76</v>
      </c>
    </row>
    <row r="194" spans="1:5">
      <c r="A194" t="s">
        <v>85</v>
      </c>
      <c r="B194">
        <v>3.6454998999999999</v>
      </c>
      <c r="C194">
        <v>48.255695299999999</v>
      </c>
      <c r="D194">
        <v>1.7999999999999999E-2</v>
      </c>
      <c r="E194" t="s">
        <v>76</v>
      </c>
    </row>
    <row r="195" spans="1:5">
      <c r="A195" t="s">
        <v>397</v>
      </c>
      <c r="B195">
        <v>3.667125</v>
      </c>
      <c r="C195">
        <v>18.582029299999999</v>
      </c>
      <c r="D195">
        <v>1.7999999999999999E-2</v>
      </c>
      <c r="E195" t="s">
        <v>76</v>
      </c>
    </row>
    <row r="196" spans="1:5">
      <c r="A196" t="s">
        <v>393</v>
      </c>
      <c r="B196">
        <v>3.7819590999999999</v>
      </c>
      <c r="C196">
        <v>-7.1067219000000001</v>
      </c>
      <c r="D196">
        <v>1.7999999999999999E-2</v>
      </c>
      <c r="E196" t="s">
        <v>76</v>
      </c>
    </row>
    <row r="197" spans="1:5">
      <c r="A197" t="s">
        <v>31</v>
      </c>
      <c r="B197">
        <v>3.8786249000000002</v>
      </c>
      <c r="C197">
        <v>17.328529400000001</v>
      </c>
      <c r="D197">
        <v>1.7999999999999999E-2</v>
      </c>
      <c r="E197" t="s">
        <v>13</v>
      </c>
    </row>
    <row r="198" spans="1:5">
      <c r="A198" t="s">
        <v>32</v>
      </c>
      <c r="B198">
        <v>3.854708</v>
      </c>
      <c r="C198">
        <v>-21.4443874</v>
      </c>
      <c r="D198">
        <v>1E-3</v>
      </c>
      <c r="E198" t="s">
        <v>76</v>
      </c>
    </row>
    <row r="199" spans="1:5">
      <c r="A199" t="s">
        <v>32</v>
      </c>
      <c r="B199">
        <v>3.854708</v>
      </c>
      <c r="C199">
        <v>-21.4443874</v>
      </c>
      <c r="D199">
        <v>1E-3</v>
      </c>
      <c r="E199" t="s">
        <v>13</v>
      </c>
    </row>
    <row r="200" spans="1:5">
      <c r="A200" t="s">
        <v>387</v>
      </c>
      <c r="B200">
        <v>3.992667</v>
      </c>
      <c r="C200">
        <v>-0.30352800000000002</v>
      </c>
      <c r="D200">
        <v>3.9E-2</v>
      </c>
      <c r="E200" t="s">
        <v>76</v>
      </c>
    </row>
    <row r="201" spans="1:5">
      <c r="A201" t="s">
        <v>124</v>
      </c>
      <c r="B201">
        <v>4.1014170999999999</v>
      </c>
      <c r="C201">
        <v>-6.3219171000000003</v>
      </c>
      <c r="D201">
        <v>2.7E-2</v>
      </c>
      <c r="E201" t="s">
        <v>76</v>
      </c>
    </row>
    <row r="202" spans="1:5">
      <c r="A202" t="s">
        <v>377</v>
      </c>
      <c r="B202">
        <v>4.272583</v>
      </c>
      <c r="C202">
        <v>-13.4871111</v>
      </c>
      <c r="D202">
        <v>2.1999999999999999E-2</v>
      </c>
      <c r="E202" t="s">
        <v>76</v>
      </c>
    </row>
    <row r="203" spans="1:5">
      <c r="A203" t="s">
        <v>368</v>
      </c>
      <c r="B203">
        <v>4.4396671999999997</v>
      </c>
      <c r="C203">
        <v>11.4503336</v>
      </c>
      <c r="D203">
        <v>4.0000000000000001E-3</v>
      </c>
      <c r="E203" t="s">
        <v>76</v>
      </c>
    </row>
    <row r="204" spans="1:5">
      <c r="A204" t="s">
        <v>371</v>
      </c>
      <c r="B204">
        <v>4.3765421</v>
      </c>
      <c r="C204">
        <v>-6.8246111999999997</v>
      </c>
      <c r="D204">
        <v>2.4E-2</v>
      </c>
      <c r="E204" t="s">
        <v>76</v>
      </c>
    </row>
    <row r="205" spans="1:5">
      <c r="A205" t="s">
        <v>28</v>
      </c>
      <c r="B205">
        <v>4.7446251000000004</v>
      </c>
      <c r="C205">
        <v>-22.880361600000001</v>
      </c>
      <c r="D205">
        <v>2.4E-2</v>
      </c>
      <c r="E205" t="s">
        <v>76</v>
      </c>
    </row>
    <row r="206" spans="1:5">
      <c r="A206" t="s">
        <v>28</v>
      </c>
      <c r="B206">
        <v>4.7446251000000004</v>
      </c>
      <c r="C206">
        <v>-22.880361600000001</v>
      </c>
      <c r="D206">
        <v>2.4E-2</v>
      </c>
      <c r="E206" t="s">
        <v>13</v>
      </c>
    </row>
    <row r="207" spans="1:5">
      <c r="A207" t="s">
        <v>354</v>
      </c>
      <c r="B207">
        <v>4.7705831999999999</v>
      </c>
      <c r="C207">
        <v>-22.936388000000001</v>
      </c>
      <c r="D207">
        <v>2.5000000000000001E-2</v>
      </c>
      <c r="E207" t="s">
        <v>76</v>
      </c>
    </row>
    <row r="208" spans="1:5">
      <c r="A208" t="s">
        <v>122</v>
      </c>
      <c r="B208">
        <v>4.5770420999999999</v>
      </c>
      <c r="C208">
        <v>30.071750600000001</v>
      </c>
      <c r="D208">
        <v>1.9E-2</v>
      </c>
      <c r="E208" t="s">
        <v>76</v>
      </c>
    </row>
    <row r="209" spans="1:5">
      <c r="A209" t="s">
        <v>364</v>
      </c>
      <c r="B209">
        <v>4.5939169</v>
      </c>
      <c r="C209">
        <v>30.079584100000002</v>
      </c>
      <c r="D209">
        <v>2.4E-2</v>
      </c>
      <c r="E209" t="s">
        <v>76</v>
      </c>
    </row>
    <row r="210" spans="1:5">
      <c r="A210" t="s">
        <v>29</v>
      </c>
      <c r="B210">
        <v>4.5982498999999999</v>
      </c>
      <c r="C210">
        <v>30.063249599999999</v>
      </c>
      <c r="D210">
        <v>2.1999999999999999E-2</v>
      </c>
      <c r="E210" t="s">
        <v>76</v>
      </c>
    </row>
    <row r="211" spans="1:5">
      <c r="A211" t="s">
        <v>29</v>
      </c>
      <c r="B211">
        <v>4.5982498999999999</v>
      </c>
      <c r="C211">
        <v>30.063249599999999</v>
      </c>
      <c r="D211">
        <v>2.1999999999999999E-2</v>
      </c>
      <c r="E211" t="s">
        <v>13</v>
      </c>
    </row>
    <row r="212" spans="1:5">
      <c r="A212" t="s">
        <v>362</v>
      </c>
      <c r="B212">
        <v>4.6182089</v>
      </c>
      <c r="C212">
        <v>30.040693300000001</v>
      </c>
      <c r="D212">
        <v>2.4E-2</v>
      </c>
      <c r="E212" t="s">
        <v>76</v>
      </c>
    </row>
    <row r="213" spans="1:5">
      <c r="A213" t="s">
        <v>361</v>
      </c>
      <c r="B213">
        <v>4.6625418999999999</v>
      </c>
      <c r="C213">
        <v>-15.3222504</v>
      </c>
      <c r="D213">
        <v>2.5999999999999999E-2</v>
      </c>
      <c r="E213" t="s">
        <v>76</v>
      </c>
    </row>
    <row r="214" spans="1:5">
      <c r="A214" t="s">
        <v>120</v>
      </c>
      <c r="B214">
        <v>4.8597077999999998</v>
      </c>
      <c r="C214">
        <v>6.4493608</v>
      </c>
      <c r="D214">
        <v>1.9E-2</v>
      </c>
      <c r="E214" t="s">
        <v>76</v>
      </c>
    </row>
    <row r="215" spans="1:5">
      <c r="A215" t="s">
        <v>349</v>
      </c>
      <c r="B215">
        <v>4.9074578000000004</v>
      </c>
      <c r="C215">
        <v>29.933860800000001</v>
      </c>
      <c r="D215">
        <v>2.4E-2</v>
      </c>
      <c r="E215" t="s">
        <v>76</v>
      </c>
    </row>
    <row r="216" spans="1:5">
      <c r="A216" t="s">
        <v>25</v>
      </c>
      <c r="B216">
        <v>5.006875</v>
      </c>
      <c r="C216">
        <v>-22.532110200000002</v>
      </c>
      <c r="D216">
        <v>6.3E-2</v>
      </c>
      <c r="E216" t="s">
        <v>13</v>
      </c>
    </row>
    <row r="217" spans="1:5">
      <c r="A217" t="s">
        <v>81</v>
      </c>
      <c r="B217">
        <v>5.1074590999999998</v>
      </c>
      <c r="C217">
        <v>0.82633299999999998</v>
      </c>
      <c r="D217">
        <v>1.7000000000000001E-2</v>
      </c>
      <c r="E217" t="s">
        <v>76</v>
      </c>
    </row>
    <row r="218" spans="1:5">
      <c r="A218" t="s">
        <v>81</v>
      </c>
      <c r="B218">
        <v>5.1074590999999998</v>
      </c>
      <c r="C218">
        <v>0.82633299999999998</v>
      </c>
      <c r="D218">
        <v>1.7000000000000001E-2</v>
      </c>
      <c r="E218" t="s">
        <v>76</v>
      </c>
    </row>
    <row r="219" spans="1:5">
      <c r="A219" t="s">
        <v>81</v>
      </c>
      <c r="B219">
        <v>5.1074590999999998</v>
      </c>
      <c r="C219">
        <v>0.82633299999999998</v>
      </c>
      <c r="D219">
        <v>1.7000000000000001E-2</v>
      </c>
      <c r="E219" t="s">
        <v>76</v>
      </c>
    </row>
    <row r="220" spans="1:5">
      <c r="A220" t="s">
        <v>117</v>
      </c>
      <c r="B220">
        <v>5.2952079999999997</v>
      </c>
      <c r="C220">
        <v>22.3571949</v>
      </c>
      <c r="D220">
        <v>1.9E-2</v>
      </c>
      <c r="E220" t="s">
        <v>76</v>
      </c>
    </row>
    <row r="221" spans="1:5">
      <c r="A221" t="s">
        <v>24</v>
      </c>
      <c r="B221">
        <v>5.3433327999999998</v>
      </c>
      <c r="C221">
        <v>22.433610900000001</v>
      </c>
      <c r="D221">
        <v>2.1000000000000001E-2</v>
      </c>
      <c r="E221" t="s">
        <v>13</v>
      </c>
    </row>
    <row r="222" spans="1:5">
      <c r="A222" t="s">
        <v>336</v>
      </c>
      <c r="B222">
        <v>5.4641671000000001</v>
      </c>
      <c r="C222">
        <v>22.399999600000001</v>
      </c>
      <c r="D222">
        <v>1.7999999999999999E-2</v>
      </c>
      <c r="E222" t="s">
        <v>76</v>
      </c>
    </row>
    <row r="223" spans="1:5">
      <c r="A223" t="s">
        <v>335</v>
      </c>
      <c r="B223">
        <v>5.5134591999999998</v>
      </c>
      <c r="C223">
        <v>22.408083000000001</v>
      </c>
      <c r="D223">
        <v>1.7999999999999999E-2</v>
      </c>
      <c r="E223" t="s">
        <v>76</v>
      </c>
    </row>
    <row r="224" spans="1:5">
      <c r="A224" t="s">
        <v>332</v>
      </c>
      <c r="B224">
        <v>5.5564169999999997</v>
      </c>
      <c r="C224">
        <v>10.491583800000001</v>
      </c>
      <c r="D224">
        <v>1.7999999999999999E-2</v>
      </c>
      <c r="E224" t="s">
        <v>76</v>
      </c>
    </row>
    <row r="225" spans="1:5">
      <c r="A225" t="s">
        <v>22</v>
      </c>
      <c r="B225">
        <v>5.625</v>
      </c>
      <c r="C225">
        <v>29.745361299999999</v>
      </c>
      <c r="D225">
        <v>1.6E-2</v>
      </c>
      <c r="E225" t="s">
        <v>13</v>
      </c>
    </row>
    <row r="226" spans="1:5">
      <c r="A226" t="s">
        <v>318</v>
      </c>
      <c r="B226">
        <v>5.997458</v>
      </c>
      <c r="C226">
        <v>15.770416300000001</v>
      </c>
      <c r="D226">
        <v>1.7999999999999999E-2</v>
      </c>
      <c r="E226" t="s">
        <v>76</v>
      </c>
    </row>
    <row r="227" spans="1:5">
      <c r="A227" t="s">
        <v>112</v>
      </c>
      <c r="B227">
        <v>6.4988751000000002</v>
      </c>
      <c r="C227">
        <v>29.212057099999999</v>
      </c>
      <c r="D227">
        <v>1.6E-2</v>
      </c>
      <c r="E227" t="s">
        <v>76</v>
      </c>
    </row>
    <row r="228" spans="1:5">
      <c r="A228" t="s">
        <v>303</v>
      </c>
      <c r="B228">
        <v>6.5609998999999997</v>
      </c>
      <c r="C228">
        <v>21.8073044</v>
      </c>
      <c r="D228">
        <v>1.7999999999999999E-2</v>
      </c>
      <c r="E228" t="s">
        <v>76</v>
      </c>
    </row>
    <row r="229" spans="1:5">
      <c r="A229" t="s">
        <v>299</v>
      </c>
      <c r="B229">
        <v>6.7030419999999999</v>
      </c>
      <c r="C229">
        <v>31.7033062</v>
      </c>
      <c r="D229">
        <v>2.1000000000000001E-2</v>
      </c>
      <c r="E229" t="s">
        <v>76</v>
      </c>
    </row>
    <row r="230" spans="1:5">
      <c r="A230" t="s">
        <v>110</v>
      </c>
      <c r="B230">
        <v>6.7276669</v>
      </c>
      <c r="C230">
        <v>-2.5008891000000002</v>
      </c>
      <c r="D230">
        <v>1.4999999999999999E-2</v>
      </c>
      <c r="E230" t="s">
        <v>76</v>
      </c>
    </row>
    <row r="231" spans="1:5">
      <c r="A231" t="s">
        <v>109</v>
      </c>
      <c r="B231">
        <v>6.8753327999999998</v>
      </c>
      <c r="C231">
        <v>-1.5134719999999999</v>
      </c>
      <c r="D231">
        <v>1.2999999999999999E-2</v>
      </c>
      <c r="E231" t="s">
        <v>76</v>
      </c>
    </row>
    <row r="232" spans="1:5">
      <c r="A232" t="s">
        <v>290</v>
      </c>
      <c r="B232">
        <v>6.9681667999999997</v>
      </c>
      <c r="C232">
        <v>-1.8101940000000001</v>
      </c>
      <c r="D232">
        <v>1.4E-2</v>
      </c>
      <c r="E232" t="s">
        <v>76</v>
      </c>
    </row>
    <row r="233" spans="1:5">
      <c r="A233" t="s">
        <v>108</v>
      </c>
      <c r="B233">
        <v>7.2091250000000002</v>
      </c>
      <c r="C233">
        <v>2.8388610000000001</v>
      </c>
      <c r="D233">
        <v>1.7999999999999999E-2</v>
      </c>
      <c r="E233" t="s">
        <v>76</v>
      </c>
    </row>
    <row r="234" spans="1:5">
      <c r="A234" t="s">
        <v>107</v>
      </c>
      <c r="B234">
        <v>7.3127499</v>
      </c>
      <c r="C234">
        <v>2.8640549000000002</v>
      </c>
      <c r="D234">
        <v>1.4E-2</v>
      </c>
      <c r="E234" t="s">
        <v>76</v>
      </c>
    </row>
    <row r="235" spans="1:5">
      <c r="A235" t="s">
        <v>266</v>
      </c>
      <c r="B235">
        <v>7.5446248000000002</v>
      </c>
      <c r="C235">
        <v>2.0934441000000001</v>
      </c>
      <c r="D235">
        <v>1.7999999999999999E-2</v>
      </c>
      <c r="E235" t="s">
        <v>76</v>
      </c>
    </row>
    <row r="236" spans="1:5">
      <c r="A236" t="s">
        <v>105</v>
      </c>
      <c r="B236">
        <v>7.7420840000000002</v>
      </c>
      <c r="C236">
        <v>10.2084169</v>
      </c>
      <c r="D236">
        <v>1.7999999999999999E-2</v>
      </c>
      <c r="E236" t="s">
        <v>76</v>
      </c>
    </row>
    <row r="237" spans="1:5">
      <c r="A237" t="s">
        <v>261</v>
      </c>
      <c r="B237">
        <v>7.7468328</v>
      </c>
      <c r="C237">
        <v>5.1597499999999998</v>
      </c>
      <c r="D237">
        <v>0.04</v>
      </c>
      <c r="E237" t="s">
        <v>76</v>
      </c>
    </row>
    <row r="238" spans="1:5">
      <c r="A238" t="s">
        <v>255</v>
      </c>
      <c r="B238">
        <v>7.8352909000000004</v>
      </c>
      <c r="C238">
        <v>30.792499500000002</v>
      </c>
      <c r="D238">
        <v>2.1000000000000001E-2</v>
      </c>
      <c r="E238" t="s">
        <v>76</v>
      </c>
    </row>
    <row r="239" spans="1:5">
      <c r="A239" t="s">
        <v>260</v>
      </c>
      <c r="B239">
        <v>7.7836670999999997</v>
      </c>
      <c r="C239">
        <v>-22.618667599999998</v>
      </c>
      <c r="D239">
        <v>2.7E-2</v>
      </c>
      <c r="E239" t="s">
        <v>76</v>
      </c>
    </row>
    <row r="240" spans="1:5">
      <c r="A240" t="s">
        <v>257</v>
      </c>
      <c r="B240">
        <v>7.8150829999999996</v>
      </c>
      <c r="C240">
        <v>-22.5599442</v>
      </c>
      <c r="D240">
        <v>2.7E-2</v>
      </c>
      <c r="E240" t="s">
        <v>76</v>
      </c>
    </row>
    <row r="241" spans="1:5">
      <c r="A241" t="s">
        <v>247</v>
      </c>
      <c r="B241">
        <v>7.9405831999999998</v>
      </c>
      <c r="C241">
        <v>-5.1526389000000004</v>
      </c>
      <c r="D241">
        <v>1.4E-2</v>
      </c>
      <c r="E241" t="s">
        <v>76</v>
      </c>
    </row>
    <row r="242" spans="1:5">
      <c r="A242" t="s">
        <v>103</v>
      </c>
      <c r="B242">
        <v>8.4594173000000001</v>
      </c>
      <c r="C242">
        <v>30.723417300000001</v>
      </c>
      <c r="D242">
        <v>1.6E-2</v>
      </c>
      <c r="E242" t="s">
        <v>76</v>
      </c>
    </row>
    <row r="243" spans="1:5">
      <c r="A243" t="s">
        <v>229</v>
      </c>
      <c r="B243">
        <v>8.5116242999999994</v>
      </c>
      <c r="C243">
        <v>-9.7053328000000008</v>
      </c>
      <c r="D243">
        <v>1.2999999999999999E-2</v>
      </c>
      <c r="E243" t="s">
        <v>76</v>
      </c>
    </row>
    <row r="244" spans="1:5">
      <c r="A244" t="s">
        <v>101</v>
      </c>
      <c r="B244">
        <v>8.6669997999999993</v>
      </c>
      <c r="C244">
        <v>-10.766500499999999</v>
      </c>
      <c r="D244">
        <v>2.1000000000000001E-2</v>
      </c>
      <c r="E244" t="s">
        <v>76</v>
      </c>
    </row>
    <row r="245" spans="1:5">
      <c r="A245" t="s">
        <v>99</v>
      </c>
      <c r="B245">
        <v>9.0169172</v>
      </c>
      <c r="C245">
        <v>23.957889600000001</v>
      </c>
      <c r="D245">
        <v>1.7999999999999999E-2</v>
      </c>
      <c r="E245" t="s">
        <v>76</v>
      </c>
    </row>
    <row r="246" spans="1:5">
      <c r="A246" t="s">
        <v>99</v>
      </c>
      <c r="B246">
        <v>9.0169172</v>
      </c>
      <c r="C246">
        <v>23.957889600000001</v>
      </c>
      <c r="D246">
        <v>1.7999999999999999E-2</v>
      </c>
      <c r="E246" t="s">
        <v>76</v>
      </c>
    </row>
    <row r="247" spans="1:5">
      <c r="A247" t="s">
        <v>100</v>
      </c>
      <c r="B247">
        <v>8.8914165000000001</v>
      </c>
      <c r="C247">
        <v>-2.8486940999999999</v>
      </c>
      <c r="D247">
        <v>0.02</v>
      </c>
      <c r="E247" t="s">
        <v>76</v>
      </c>
    </row>
    <row r="248" spans="1:5">
      <c r="A248" t="s">
        <v>19</v>
      </c>
      <c r="B248">
        <v>8.9992914000000006</v>
      </c>
      <c r="C248">
        <v>-10.1216946</v>
      </c>
      <c r="D248">
        <v>0.02</v>
      </c>
      <c r="E248" t="s">
        <v>13</v>
      </c>
    </row>
    <row r="249" spans="1:5">
      <c r="A249" t="s">
        <v>199</v>
      </c>
      <c r="B249">
        <v>9.1205005999999997</v>
      </c>
      <c r="C249">
        <v>-10.1061668</v>
      </c>
      <c r="D249">
        <v>0.02</v>
      </c>
      <c r="E249" t="s">
        <v>76</v>
      </c>
    </row>
    <row r="250" spans="1:5">
      <c r="A250" t="s">
        <v>214</v>
      </c>
      <c r="B250">
        <v>8.8462075999999996</v>
      </c>
      <c r="C250">
        <v>-23.375</v>
      </c>
      <c r="D250">
        <v>1.2999999999999999E-2</v>
      </c>
      <c r="E250" t="s">
        <v>76</v>
      </c>
    </row>
    <row r="251" spans="1:5">
      <c r="A251" t="s">
        <v>98</v>
      </c>
      <c r="B251">
        <v>9.1610841999999995</v>
      </c>
      <c r="C251">
        <v>-22.5935001</v>
      </c>
      <c r="D251">
        <v>1.2999999999999999E-2</v>
      </c>
      <c r="E251" t="s">
        <v>76</v>
      </c>
    </row>
    <row r="252" spans="1:5">
      <c r="A252" t="s">
        <v>98</v>
      </c>
      <c r="B252">
        <v>9.1610841999999995</v>
      </c>
      <c r="C252">
        <v>-22.5935001</v>
      </c>
      <c r="D252">
        <v>1.2999999999999999E-2</v>
      </c>
      <c r="E252" t="s">
        <v>76</v>
      </c>
    </row>
    <row r="253" spans="1:5">
      <c r="A253" t="s">
        <v>193</v>
      </c>
      <c r="B253">
        <v>9.2150002000000004</v>
      </c>
      <c r="C253">
        <v>23.990917199999998</v>
      </c>
      <c r="D253">
        <v>1.4999999999999999E-2</v>
      </c>
      <c r="E253" t="s">
        <v>76</v>
      </c>
    </row>
    <row r="254" spans="1:5">
      <c r="A254" t="s">
        <v>188</v>
      </c>
      <c r="B254">
        <v>9.3397082999999999</v>
      </c>
      <c r="C254">
        <v>-19.934249900000001</v>
      </c>
      <c r="D254">
        <v>1.2999999999999999E-2</v>
      </c>
      <c r="E254" t="s">
        <v>76</v>
      </c>
    </row>
    <row r="255" spans="1:5">
      <c r="A255" t="s">
        <v>49</v>
      </c>
      <c r="B255">
        <v>9.3067083000000004</v>
      </c>
      <c r="C255">
        <v>-22.587028499999999</v>
      </c>
      <c r="D255">
        <v>0.01</v>
      </c>
      <c r="E255" t="s">
        <v>76</v>
      </c>
    </row>
    <row r="256" spans="1:5">
      <c r="A256" t="s">
        <v>49</v>
      </c>
      <c r="B256">
        <v>9.3067083000000004</v>
      </c>
      <c r="C256">
        <v>-22.587028499999999</v>
      </c>
      <c r="D256">
        <v>0.01</v>
      </c>
      <c r="E256" t="s">
        <v>47</v>
      </c>
    </row>
    <row r="257" spans="1:5">
      <c r="A257" t="s">
        <v>78</v>
      </c>
      <c r="B257">
        <v>9.2455835000000004</v>
      </c>
      <c r="C257">
        <v>-29.477834699999999</v>
      </c>
      <c r="D257">
        <v>1.2E-2</v>
      </c>
      <c r="E257" t="s">
        <v>76</v>
      </c>
    </row>
    <row r="258" spans="1:5">
      <c r="A258" t="s">
        <v>78</v>
      </c>
      <c r="B258">
        <v>9.2455835000000004</v>
      </c>
      <c r="C258">
        <v>-29.477834699999999</v>
      </c>
      <c r="D258">
        <v>1.2E-2</v>
      </c>
      <c r="E258" t="s">
        <v>76</v>
      </c>
    </row>
    <row r="259" spans="1:5">
      <c r="A259" t="s">
        <v>78</v>
      </c>
      <c r="B259">
        <v>9.2455835000000004</v>
      </c>
      <c r="C259">
        <v>-29.477834699999999</v>
      </c>
      <c r="D259">
        <v>1.2E-2</v>
      </c>
      <c r="E259" t="s">
        <v>76</v>
      </c>
    </row>
    <row r="260" spans="1:5">
      <c r="A260" t="s">
        <v>185</v>
      </c>
      <c r="B260">
        <v>9.3930836000000006</v>
      </c>
      <c r="C260">
        <v>-22.5492496</v>
      </c>
      <c r="D260">
        <v>1.2999999999999999E-2</v>
      </c>
      <c r="E260" t="s">
        <v>76</v>
      </c>
    </row>
    <row r="261" spans="1:5">
      <c r="A261" t="s">
        <v>165</v>
      </c>
      <c r="B261">
        <v>9.7849997999999996</v>
      </c>
      <c r="C261">
        <v>-14.1728334</v>
      </c>
      <c r="D261">
        <v>5.0000000000000001E-3</v>
      </c>
      <c r="E261" t="s">
        <v>76</v>
      </c>
    </row>
    <row r="262" spans="1:5">
      <c r="A262" t="s">
        <v>179</v>
      </c>
      <c r="B262">
        <v>9.4904165000000003</v>
      </c>
      <c r="C262">
        <v>8.6351948000000007</v>
      </c>
      <c r="D262">
        <v>1.7999999999999999E-2</v>
      </c>
      <c r="E262" t="s">
        <v>76</v>
      </c>
    </row>
    <row r="263" spans="1:5">
      <c r="A263" t="s">
        <v>177</v>
      </c>
      <c r="B263">
        <v>9.5515833000000008</v>
      </c>
      <c r="C263">
        <v>2.7285558999999999</v>
      </c>
      <c r="D263">
        <v>1.7999999999999999E-2</v>
      </c>
      <c r="E263" t="s">
        <v>76</v>
      </c>
    </row>
    <row r="264" spans="1:5">
      <c r="A264" t="s">
        <v>16</v>
      </c>
      <c r="B264">
        <v>9.6224585000000005</v>
      </c>
      <c r="C264">
        <v>29.511222799999999</v>
      </c>
      <c r="D264">
        <v>1.7999999999999999E-2</v>
      </c>
      <c r="E264" t="s">
        <v>13</v>
      </c>
    </row>
    <row r="265" spans="1:5">
      <c r="A265" t="s">
        <v>77</v>
      </c>
      <c r="B265">
        <v>9.6054172999999992</v>
      </c>
      <c r="C265">
        <v>3.166445</v>
      </c>
      <c r="D265">
        <v>1.6E-2</v>
      </c>
      <c r="E265" t="s">
        <v>76</v>
      </c>
    </row>
    <row r="266" spans="1:5">
      <c r="A266" t="s">
        <v>77</v>
      </c>
      <c r="B266">
        <v>9.6054172999999992</v>
      </c>
      <c r="C266">
        <v>3.166445</v>
      </c>
      <c r="D266">
        <v>1.6E-2</v>
      </c>
      <c r="E266" t="s">
        <v>76</v>
      </c>
    </row>
    <row r="267" spans="1:5">
      <c r="A267" t="s">
        <v>77</v>
      </c>
      <c r="B267">
        <v>9.6054172999999992</v>
      </c>
      <c r="C267">
        <v>3.166445</v>
      </c>
      <c r="D267">
        <v>1.6E-2</v>
      </c>
      <c r="E267" t="s">
        <v>76</v>
      </c>
    </row>
    <row r="268" spans="1:5">
      <c r="A268" t="s">
        <v>157</v>
      </c>
      <c r="B268">
        <v>9.8767080000000007</v>
      </c>
      <c r="C268">
        <v>-14.6563053</v>
      </c>
      <c r="D268">
        <v>1.2999999999999999E-2</v>
      </c>
      <c r="E268" t="s">
        <v>76</v>
      </c>
    </row>
    <row r="269" spans="1:5">
      <c r="A269" t="s">
        <v>167</v>
      </c>
      <c r="B269">
        <v>9.7476664</v>
      </c>
      <c r="C269">
        <v>-9.0026112000000005</v>
      </c>
      <c r="D269">
        <v>0.02</v>
      </c>
      <c r="E269" t="s">
        <v>76</v>
      </c>
    </row>
    <row r="270" spans="1:5">
      <c r="A270" t="s">
        <v>164</v>
      </c>
      <c r="B270">
        <v>9.8059577999999998</v>
      </c>
      <c r="C270">
        <v>0.86433300000000002</v>
      </c>
      <c r="D270">
        <v>1.4E-2</v>
      </c>
      <c r="E270" t="s">
        <v>76</v>
      </c>
    </row>
    <row r="271" spans="1:5">
      <c r="A271" t="s">
        <v>94</v>
      </c>
      <c r="B271">
        <v>9.8274583999999994</v>
      </c>
      <c r="C271">
        <v>3.3311109999999999</v>
      </c>
      <c r="D271">
        <v>1.4999999999999999E-2</v>
      </c>
      <c r="E271" t="s">
        <v>76</v>
      </c>
    </row>
    <row r="272" spans="1:5">
      <c r="A272" t="s">
        <v>15</v>
      </c>
      <c r="B272">
        <v>9.8267488000000007</v>
      </c>
      <c r="C272">
        <v>3.0374441000000001</v>
      </c>
      <c r="D272">
        <v>1.7000000000000001E-2</v>
      </c>
      <c r="E272" t="s">
        <v>13</v>
      </c>
    </row>
    <row r="273" spans="1:5">
      <c r="A273" t="s">
        <v>152</v>
      </c>
      <c r="B273">
        <v>9.8991250999999991</v>
      </c>
      <c r="C273">
        <v>-9.1945276000000007</v>
      </c>
      <c r="D273">
        <v>1.6E-2</v>
      </c>
      <c r="E273" t="s">
        <v>76</v>
      </c>
    </row>
    <row r="274" spans="1:5">
      <c r="A274" t="s">
        <v>95</v>
      </c>
      <c r="B274">
        <v>9.8243322000000006</v>
      </c>
      <c r="C274">
        <v>0.91274999999999995</v>
      </c>
      <c r="D274">
        <v>1.4E-2</v>
      </c>
      <c r="E274" t="s">
        <v>76</v>
      </c>
    </row>
    <row r="275" spans="1:5">
      <c r="A275" t="s">
        <v>159</v>
      </c>
      <c r="B275">
        <v>9.8457498999999995</v>
      </c>
      <c r="C275">
        <v>2.7979169000000002</v>
      </c>
      <c r="D275">
        <v>1.7999999999999999E-2</v>
      </c>
      <c r="E275" t="s">
        <v>76</v>
      </c>
    </row>
    <row r="276" spans="1:5">
      <c r="A276" t="s">
        <v>92</v>
      </c>
      <c r="B276">
        <v>9.8882074000000006</v>
      </c>
      <c r="C276">
        <v>3.1385280999999998</v>
      </c>
      <c r="D276">
        <v>1.4999999999999999E-2</v>
      </c>
      <c r="E276" t="s">
        <v>76</v>
      </c>
    </row>
    <row r="277" spans="1:5">
      <c r="A277" t="s">
        <v>153</v>
      </c>
      <c r="B277">
        <v>9.8953333000000008</v>
      </c>
      <c r="C277">
        <v>2.8874439999999999</v>
      </c>
      <c r="D277">
        <v>1.7000000000000001E-2</v>
      </c>
      <c r="E277" t="s">
        <v>76</v>
      </c>
    </row>
    <row r="278" spans="1:5">
      <c r="A278" t="s">
        <v>154</v>
      </c>
      <c r="B278">
        <v>9.8950834000000008</v>
      </c>
      <c r="C278">
        <v>0.85988900000000001</v>
      </c>
      <c r="D278">
        <v>1.4999999999999999E-2</v>
      </c>
      <c r="E278" t="s">
        <v>76</v>
      </c>
    </row>
    <row r="279" spans="1:5">
      <c r="A279" t="s">
        <v>96</v>
      </c>
      <c r="B279">
        <v>9.7649994000000007</v>
      </c>
      <c r="C279">
        <v>-18.608278299999998</v>
      </c>
      <c r="D279">
        <v>1.2999999999999999E-2</v>
      </c>
      <c r="E279" t="s">
        <v>76</v>
      </c>
    </row>
    <row r="280" spans="1:5">
      <c r="A280" t="s">
        <v>148</v>
      </c>
      <c r="B280">
        <v>0.25174999999999997</v>
      </c>
      <c r="C280">
        <v>6.2420549000000003</v>
      </c>
      <c r="D280">
        <v>1.7999999999999999E-2</v>
      </c>
      <c r="E280" t="s">
        <v>76</v>
      </c>
    </row>
    <row r="281" spans="1:5">
      <c r="A281" t="s">
        <v>91</v>
      </c>
      <c r="B281">
        <v>0.333208</v>
      </c>
      <c r="C281">
        <v>13.111249900000001</v>
      </c>
      <c r="D281">
        <v>1.7999999999999999E-2</v>
      </c>
      <c r="E281" t="s">
        <v>76</v>
      </c>
    </row>
    <row r="282" spans="1:5">
      <c r="A282" t="s">
        <v>91</v>
      </c>
      <c r="B282">
        <v>0.333208</v>
      </c>
      <c r="C282">
        <v>13.111249900000001</v>
      </c>
      <c r="D282">
        <v>1.7999999999999999E-2</v>
      </c>
      <c r="E282" t="s">
        <v>76</v>
      </c>
    </row>
    <row r="283" spans="1:5">
      <c r="A283" t="s">
        <v>91</v>
      </c>
      <c r="B283">
        <v>0.333208</v>
      </c>
      <c r="C283">
        <v>13.111249900000001</v>
      </c>
      <c r="D283">
        <v>1.7999999999999999E-2</v>
      </c>
      <c r="E283" t="s">
        <v>76</v>
      </c>
    </row>
    <row r="284" spans="1:5">
      <c r="A284" t="s">
        <v>147</v>
      </c>
      <c r="B284">
        <v>0.36154199999999997</v>
      </c>
      <c r="C284">
        <v>31.4337482</v>
      </c>
      <c r="D284">
        <v>1.6E-2</v>
      </c>
      <c r="E284" t="s">
        <v>76</v>
      </c>
    </row>
    <row r="285" spans="1:5">
      <c r="A285" t="s">
        <v>512</v>
      </c>
      <c r="B285">
        <v>0.37520799999999999</v>
      </c>
      <c r="C285">
        <v>31.441860200000001</v>
      </c>
      <c r="D285">
        <v>1.6E-2</v>
      </c>
      <c r="E285" t="s">
        <v>76</v>
      </c>
    </row>
    <row r="286" spans="1:5">
      <c r="A286" t="s">
        <v>144</v>
      </c>
      <c r="B286">
        <v>0.57983300000000004</v>
      </c>
      <c r="C286">
        <v>12.9716387</v>
      </c>
      <c r="D286">
        <v>1.7999999999999999E-2</v>
      </c>
      <c r="E286" t="s">
        <v>76</v>
      </c>
    </row>
    <row r="287" spans="1:5">
      <c r="A287" t="s">
        <v>495</v>
      </c>
      <c r="B287">
        <v>0.95358299999999996</v>
      </c>
      <c r="C287">
        <v>7.4786390999999997</v>
      </c>
      <c r="D287">
        <v>1.7000000000000001E-2</v>
      </c>
      <c r="E287" t="s">
        <v>76</v>
      </c>
    </row>
    <row r="288" spans="1:5">
      <c r="A288" t="s">
        <v>493</v>
      </c>
      <c r="B288">
        <v>1.036875</v>
      </c>
      <c r="C288">
        <v>7.3793888000000001</v>
      </c>
      <c r="D288">
        <v>2.1000000000000001E-2</v>
      </c>
      <c r="E288" t="s">
        <v>76</v>
      </c>
    </row>
    <row r="289" spans="1:5">
      <c r="A289" t="s">
        <v>490</v>
      </c>
      <c r="B289">
        <v>1.10225</v>
      </c>
      <c r="C289">
        <v>31.472055399999999</v>
      </c>
      <c r="D289">
        <v>1.7000000000000001E-2</v>
      </c>
      <c r="E289" t="s">
        <v>76</v>
      </c>
    </row>
    <row r="290" spans="1:5">
      <c r="A290" t="s">
        <v>89</v>
      </c>
      <c r="B290">
        <v>1.1282920000000001</v>
      </c>
      <c r="C290">
        <v>5.2002778000000003</v>
      </c>
      <c r="D290">
        <v>0.01</v>
      </c>
      <c r="E290" t="s">
        <v>76</v>
      </c>
    </row>
    <row r="291" spans="1:5">
      <c r="A291" t="s">
        <v>89</v>
      </c>
      <c r="B291">
        <v>1.1282920000000001</v>
      </c>
      <c r="C291">
        <v>5.2002778000000003</v>
      </c>
      <c r="D291">
        <v>0.01</v>
      </c>
      <c r="E291" t="s">
        <v>76</v>
      </c>
    </row>
    <row r="292" spans="1:5">
      <c r="A292" t="s">
        <v>89</v>
      </c>
      <c r="B292">
        <v>1.1282920000000001</v>
      </c>
      <c r="C292">
        <v>5.2002778000000003</v>
      </c>
      <c r="D292">
        <v>0.01</v>
      </c>
      <c r="E292" t="s">
        <v>76</v>
      </c>
    </row>
    <row r="293" spans="1:5">
      <c r="A293" t="s">
        <v>481</v>
      </c>
      <c r="B293">
        <v>1.3196669999999999</v>
      </c>
      <c r="C293">
        <v>-16.4769173</v>
      </c>
      <c r="D293">
        <v>2.5000000000000001E-2</v>
      </c>
      <c r="E293" t="s">
        <v>76</v>
      </c>
    </row>
    <row r="294" spans="1:5">
      <c r="A294" t="s">
        <v>484</v>
      </c>
      <c r="B294">
        <v>1.2759579000000001</v>
      </c>
      <c r="C294">
        <v>6.9201112</v>
      </c>
      <c r="D294">
        <v>0.02</v>
      </c>
      <c r="E294" t="s">
        <v>76</v>
      </c>
    </row>
    <row r="295" spans="1:5">
      <c r="A295" t="s">
        <v>139</v>
      </c>
      <c r="B295">
        <v>1.3652500000000001</v>
      </c>
      <c r="C295">
        <v>5.2223329999999999</v>
      </c>
      <c r="D295">
        <v>1.7999999999999999E-2</v>
      </c>
      <c r="E295" t="s">
        <v>76</v>
      </c>
    </row>
    <row r="296" spans="1:5">
      <c r="A296" t="s">
        <v>463</v>
      </c>
      <c r="B296">
        <v>1.831375</v>
      </c>
      <c r="C296">
        <v>32.6092491</v>
      </c>
      <c r="D296">
        <v>1.7000000000000001E-2</v>
      </c>
      <c r="E296" t="s">
        <v>76</v>
      </c>
    </row>
    <row r="297" spans="1:5">
      <c r="A297" t="s">
        <v>40</v>
      </c>
      <c r="B297">
        <v>1.6185830000000001</v>
      </c>
      <c r="C297">
        <v>-3.7161390999999999</v>
      </c>
      <c r="D297">
        <v>2.1000000000000001E-2</v>
      </c>
      <c r="E297" t="s">
        <v>13</v>
      </c>
    </row>
    <row r="298" spans="1:5">
      <c r="A298" t="s">
        <v>471</v>
      </c>
      <c r="B298">
        <v>1.657583</v>
      </c>
      <c r="C298">
        <v>8.3678893999999993</v>
      </c>
      <c r="D298">
        <v>1.7000000000000001E-2</v>
      </c>
      <c r="E298" t="s">
        <v>76</v>
      </c>
    </row>
    <row r="299" spans="1:5">
      <c r="A299" t="s">
        <v>504</v>
      </c>
      <c r="B299">
        <v>0.60808300000000004</v>
      </c>
      <c r="C299">
        <v>44.920890800000002</v>
      </c>
      <c r="D299">
        <v>0</v>
      </c>
      <c r="E299" t="s">
        <v>76</v>
      </c>
    </row>
    <row r="300" spans="1:5">
      <c r="A300" t="s">
        <v>502</v>
      </c>
      <c r="B300">
        <v>0.69320800000000005</v>
      </c>
      <c r="C300">
        <v>18.886222799999999</v>
      </c>
      <c r="D300">
        <v>2.5999999999999999E-2</v>
      </c>
      <c r="E300" t="s">
        <v>76</v>
      </c>
    </row>
    <row r="301" spans="1:5">
      <c r="A301" t="s">
        <v>501</v>
      </c>
      <c r="B301">
        <v>0.73741699999999999</v>
      </c>
      <c r="C301">
        <v>4.2087221000000001</v>
      </c>
      <c r="D301">
        <v>2.9000000000000001E-2</v>
      </c>
      <c r="E301" t="s">
        <v>76</v>
      </c>
    </row>
    <row r="302" spans="1:5">
      <c r="A302" t="s">
        <v>500</v>
      </c>
      <c r="B302">
        <v>0.77358300000000002</v>
      </c>
      <c r="C302">
        <v>-1.913805</v>
      </c>
      <c r="D302">
        <v>2.4E-2</v>
      </c>
      <c r="E302" t="s">
        <v>76</v>
      </c>
    </row>
    <row r="303" spans="1:5">
      <c r="A303" t="s">
        <v>498</v>
      </c>
      <c r="B303">
        <v>0.83525000000000005</v>
      </c>
      <c r="C303">
        <v>8.6187781999999995</v>
      </c>
      <c r="D303">
        <v>0.04</v>
      </c>
      <c r="E303" t="s">
        <v>76</v>
      </c>
    </row>
    <row r="304" spans="1:5">
      <c r="A304" t="s">
        <v>90</v>
      </c>
      <c r="B304">
        <v>0.87179200000000001</v>
      </c>
      <c r="C304">
        <v>27.3516388</v>
      </c>
      <c r="D304">
        <v>2.5999999999999999E-2</v>
      </c>
      <c r="E304" t="s">
        <v>76</v>
      </c>
    </row>
    <row r="305" spans="1:5">
      <c r="A305" t="s">
        <v>90</v>
      </c>
      <c r="B305">
        <v>0.87179200000000001</v>
      </c>
      <c r="C305">
        <v>27.3516388</v>
      </c>
      <c r="D305">
        <v>2.5999999999999999E-2</v>
      </c>
      <c r="E305" t="s">
        <v>76</v>
      </c>
    </row>
    <row r="306" spans="1:5">
      <c r="A306" t="s">
        <v>90</v>
      </c>
      <c r="B306">
        <v>0.87179200000000001</v>
      </c>
      <c r="C306">
        <v>27.3516388</v>
      </c>
      <c r="D306">
        <v>2.5999999999999999E-2</v>
      </c>
      <c r="E306" t="s">
        <v>76</v>
      </c>
    </row>
    <row r="307" spans="1:5">
      <c r="A307" t="s">
        <v>496</v>
      </c>
      <c r="B307">
        <v>0.93658300000000005</v>
      </c>
      <c r="C307">
        <v>4.2981109999999996</v>
      </c>
      <c r="D307">
        <v>3.9E-2</v>
      </c>
      <c r="E307" t="s">
        <v>76</v>
      </c>
    </row>
    <row r="308" spans="1:5">
      <c r="A308" t="s">
        <v>497</v>
      </c>
      <c r="B308">
        <v>0.93041700000000005</v>
      </c>
      <c r="C308">
        <v>15.2183332</v>
      </c>
      <c r="D308">
        <v>3.0000000000000001E-3</v>
      </c>
      <c r="E308" t="s">
        <v>76</v>
      </c>
    </row>
    <row r="309" spans="1:5">
      <c r="A309" t="s">
        <v>143</v>
      </c>
      <c r="B309">
        <v>1.0209999999999999</v>
      </c>
      <c r="C309">
        <v>10.2946119</v>
      </c>
      <c r="D309">
        <v>0</v>
      </c>
      <c r="E309" t="s">
        <v>76</v>
      </c>
    </row>
    <row r="310" spans="1:5">
      <c r="A310" t="s">
        <v>492</v>
      </c>
      <c r="B310">
        <v>1.054333</v>
      </c>
      <c r="C310">
        <v>10.790166899999999</v>
      </c>
      <c r="D310">
        <v>2.5999999999999999E-2</v>
      </c>
      <c r="E310" t="s">
        <v>76</v>
      </c>
    </row>
    <row r="311" spans="1:5">
      <c r="A311" t="s">
        <v>489</v>
      </c>
      <c r="B311">
        <v>1.1042920000000001</v>
      </c>
      <c r="C311">
        <v>6.1776670999999999</v>
      </c>
      <c r="D311">
        <v>1.7000000000000001E-2</v>
      </c>
      <c r="E311" t="s">
        <v>76</v>
      </c>
    </row>
    <row r="312" spans="1:5">
      <c r="A312" t="s">
        <v>488</v>
      </c>
      <c r="B312">
        <v>1.1201251000000001</v>
      </c>
      <c r="C312">
        <v>5.8471111999999996</v>
      </c>
      <c r="D312">
        <v>0.01</v>
      </c>
      <c r="E312" t="s">
        <v>76</v>
      </c>
    </row>
    <row r="313" spans="1:5">
      <c r="A313" t="s">
        <v>41</v>
      </c>
      <c r="B313">
        <v>1.1405419999999999</v>
      </c>
      <c r="C313">
        <v>28.301750200000001</v>
      </c>
      <c r="D313">
        <v>2.9000000000000001E-2</v>
      </c>
      <c r="E313" t="s">
        <v>13</v>
      </c>
    </row>
    <row r="314" spans="1:5">
      <c r="A314" t="s">
        <v>487</v>
      </c>
      <c r="B314">
        <v>1.1362920000000001</v>
      </c>
      <c r="C314">
        <v>33.559528399999998</v>
      </c>
      <c r="D314">
        <v>1.6E-2</v>
      </c>
      <c r="E314" t="s">
        <v>76</v>
      </c>
    </row>
    <row r="315" spans="1:5">
      <c r="A315" t="s">
        <v>74</v>
      </c>
      <c r="B315">
        <v>1.2175</v>
      </c>
      <c r="C315">
        <v>17.1924992</v>
      </c>
      <c r="D315">
        <v>3.0000000000000001E-3</v>
      </c>
      <c r="E315" t="s">
        <v>47</v>
      </c>
    </row>
    <row r="316" spans="1:5">
      <c r="A316" t="s">
        <v>88</v>
      </c>
      <c r="B316">
        <v>1.2407919999999999</v>
      </c>
      <c r="C316">
        <v>5.1234450000000002</v>
      </c>
      <c r="D316">
        <v>1.7999999999999999E-2</v>
      </c>
      <c r="E316" t="s">
        <v>76</v>
      </c>
    </row>
    <row r="317" spans="1:5">
      <c r="A317" t="s">
        <v>88</v>
      </c>
      <c r="B317">
        <v>1.2407919999999999</v>
      </c>
      <c r="C317">
        <v>5.1234450000000002</v>
      </c>
      <c r="D317">
        <v>1.7999999999999999E-2</v>
      </c>
      <c r="E317" t="s">
        <v>76</v>
      </c>
    </row>
    <row r="318" spans="1:5">
      <c r="A318" t="s">
        <v>88</v>
      </c>
      <c r="B318">
        <v>1.2407919999999999</v>
      </c>
      <c r="C318">
        <v>5.1234450000000002</v>
      </c>
      <c r="D318">
        <v>1.7999999999999999E-2</v>
      </c>
      <c r="E318" t="s">
        <v>76</v>
      </c>
    </row>
    <row r="319" spans="1:5">
      <c r="A319" t="s">
        <v>483</v>
      </c>
      <c r="B319">
        <v>1.2887500999999999</v>
      </c>
      <c r="C319">
        <v>6.2600002000000003</v>
      </c>
      <c r="D319">
        <v>0.01</v>
      </c>
      <c r="E319" t="s">
        <v>76</v>
      </c>
    </row>
    <row r="320" spans="1:5">
      <c r="A320" t="s">
        <v>482</v>
      </c>
      <c r="B320">
        <v>1.3078749999999999</v>
      </c>
      <c r="C320">
        <v>6.7719997999999997</v>
      </c>
      <c r="D320">
        <v>2.1000000000000001E-2</v>
      </c>
      <c r="E320" t="s">
        <v>76</v>
      </c>
    </row>
    <row r="321" spans="1:5">
      <c r="A321" t="s">
        <v>480</v>
      </c>
      <c r="B321">
        <v>1.3625419999999999</v>
      </c>
      <c r="C321">
        <v>5.1764722000000001</v>
      </c>
      <c r="D321">
        <v>1.9E-2</v>
      </c>
      <c r="E321" t="s">
        <v>76</v>
      </c>
    </row>
    <row r="322" spans="1:5">
      <c r="A322" t="s">
        <v>479</v>
      </c>
      <c r="B322">
        <v>1.392917</v>
      </c>
      <c r="C322">
        <v>53.631332399999998</v>
      </c>
      <c r="D322">
        <v>3.2000000000000001E-2</v>
      </c>
      <c r="E322" t="s">
        <v>76</v>
      </c>
    </row>
    <row r="323" spans="1:5">
      <c r="A323" t="s">
        <v>478</v>
      </c>
      <c r="B323">
        <v>1.451708</v>
      </c>
      <c r="C323">
        <v>27.449415200000001</v>
      </c>
      <c r="D323">
        <v>2.5000000000000001E-2</v>
      </c>
      <c r="E323" t="s">
        <v>76</v>
      </c>
    </row>
    <row r="324" spans="1:5">
      <c r="A324" t="s">
        <v>477</v>
      </c>
      <c r="B324">
        <v>1.4837499999999999</v>
      </c>
      <c r="C324">
        <v>22.4925842</v>
      </c>
      <c r="D324">
        <v>2.1999999999999999E-2</v>
      </c>
      <c r="E324" t="s">
        <v>76</v>
      </c>
    </row>
    <row r="325" spans="1:5">
      <c r="A325" t="s">
        <v>470</v>
      </c>
      <c r="B325">
        <v>1.6598329999999999</v>
      </c>
      <c r="C325">
        <v>17.284276999999999</v>
      </c>
      <c r="D325">
        <v>3.0000000000000001E-3</v>
      </c>
      <c r="E325" t="s">
        <v>76</v>
      </c>
    </row>
    <row r="326" spans="1:5">
      <c r="A326" t="s">
        <v>472</v>
      </c>
      <c r="B326">
        <v>1.6534580000000001</v>
      </c>
      <c r="C326">
        <v>47.878971100000001</v>
      </c>
      <c r="D326">
        <v>1.4E-2</v>
      </c>
      <c r="E326" t="s">
        <v>76</v>
      </c>
    </row>
    <row r="327" spans="1:5">
      <c r="A327" t="s">
        <v>469</v>
      </c>
      <c r="B327">
        <v>1.706167</v>
      </c>
      <c r="C327">
        <v>8.6285000000000007</v>
      </c>
      <c r="D327">
        <v>1.7999999999999999E-2</v>
      </c>
      <c r="E327" t="s">
        <v>76</v>
      </c>
    </row>
    <row r="328" spans="1:5">
      <c r="A328" t="s">
        <v>468</v>
      </c>
      <c r="B328">
        <v>1.7244170000000001</v>
      </c>
      <c r="C328">
        <v>41.740360299999999</v>
      </c>
      <c r="D328">
        <v>1.4E-2</v>
      </c>
      <c r="E328" t="s">
        <v>76</v>
      </c>
    </row>
    <row r="329" spans="1:5">
      <c r="A329" t="s">
        <v>466</v>
      </c>
      <c r="B329">
        <v>1.7461249999999999</v>
      </c>
      <c r="C329">
        <v>46.637584699999998</v>
      </c>
      <c r="D329">
        <v>8.0000000000000002E-3</v>
      </c>
      <c r="E329" t="s">
        <v>76</v>
      </c>
    </row>
    <row r="330" spans="1:5">
      <c r="A330" t="s">
        <v>137</v>
      </c>
      <c r="B330">
        <v>1.8491249999999999</v>
      </c>
      <c r="C330">
        <v>47.0408325</v>
      </c>
      <c r="D330">
        <v>1.7999999999999999E-2</v>
      </c>
      <c r="E330" t="s">
        <v>76</v>
      </c>
    </row>
    <row r="331" spans="1:5">
      <c r="A331" t="s">
        <v>461</v>
      </c>
      <c r="B331">
        <v>2.0285001</v>
      </c>
      <c r="C331">
        <v>9.7178602000000005</v>
      </c>
      <c r="D331">
        <v>2.1000000000000001E-2</v>
      </c>
      <c r="E331" t="s">
        <v>76</v>
      </c>
    </row>
    <row r="332" spans="1:5">
      <c r="A332" t="s">
        <v>460</v>
      </c>
      <c r="B332">
        <v>2.0611250000000001</v>
      </c>
      <c r="C332">
        <v>7.7802500999999999</v>
      </c>
      <c r="D332">
        <v>0.04</v>
      </c>
      <c r="E332" t="s">
        <v>76</v>
      </c>
    </row>
    <row r="333" spans="1:5">
      <c r="A333" t="s">
        <v>456</v>
      </c>
      <c r="B333">
        <v>2.1496251000000002</v>
      </c>
      <c r="C333">
        <v>44.096527100000003</v>
      </c>
      <c r="D333">
        <v>2.7E-2</v>
      </c>
      <c r="E333" t="s">
        <v>76</v>
      </c>
    </row>
    <row r="334" spans="1:5">
      <c r="A334" t="s">
        <v>455</v>
      </c>
      <c r="B334">
        <v>2.1591670999999999</v>
      </c>
      <c r="C334">
        <v>-0.73533300000000001</v>
      </c>
      <c r="D334">
        <v>0.04</v>
      </c>
      <c r="E334" t="s">
        <v>76</v>
      </c>
    </row>
    <row r="335" spans="1:5">
      <c r="A335" t="s">
        <v>451</v>
      </c>
      <c r="B335">
        <v>2.2050418999999999</v>
      </c>
      <c r="C335">
        <v>24.540332800000002</v>
      </c>
      <c r="D335">
        <v>1.4999999999999999E-2</v>
      </c>
      <c r="E335" t="s">
        <v>76</v>
      </c>
    </row>
    <row r="336" spans="1:5">
      <c r="A336" t="s">
        <v>447</v>
      </c>
      <c r="B336">
        <v>2.2683749</v>
      </c>
      <c r="C336">
        <v>25.618610400000001</v>
      </c>
      <c r="D336">
        <v>1.4E-2</v>
      </c>
      <c r="E336" t="s">
        <v>76</v>
      </c>
    </row>
    <row r="337" spans="1:5">
      <c r="A337" t="s">
        <v>448</v>
      </c>
      <c r="B337">
        <v>2.2675828999999998</v>
      </c>
      <c r="C337">
        <v>10.918889</v>
      </c>
      <c r="D337">
        <v>2.1999999999999999E-2</v>
      </c>
      <c r="E337" t="s">
        <v>76</v>
      </c>
    </row>
    <row r="338" spans="1:5">
      <c r="A338" t="s">
        <v>446</v>
      </c>
      <c r="B338">
        <v>2.3693749999999998</v>
      </c>
      <c r="C338">
        <v>47.355831100000003</v>
      </c>
      <c r="D338">
        <v>1.7000000000000001E-2</v>
      </c>
      <c r="E338" t="s">
        <v>76</v>
      </c>
    </row>
    <row r="339" spans="1:5">
      <c r="A339" t="s">
        <v>35</v>
      </c>
      <c r="B339">
        <v>2.4432919000000002</v>
      </c>
      <c r="C339">
        <v>28.3406944</v>
      </c>
      <c r="D339">
        <v>2.8000000000000001E-2</v>
      </c>
      <c r="E339" t="s">
        <v>13</v>
      </c>
    </row>
    <row r="340" spans="1:5">
      <c r="A340" t="s">
        <v>87</v>
      </c>
      <c r="B340">
        <v>2.4662918999999999</v>
      </c>
      <c r="C340">
        <v>4.6750559999999997</v>
      </c>
      <c r="D340">
        <v>1.2999999999999999E-2</v>
      </c>
      <c r="E340" t="s">
        <v>76</v>
      </c>
    </row>
    <row r="341" spans="1:5">
      <c r="A341" t="s">
        <v>87</v>
      </c>
      <c r="B341">
        <v>2.4662918999999999</v>
      </c>
      <c r="C341">
        <v>4.6750559999999997</v>
      </c>
      <c r="D341">
        <v>1.2999999999999999E-2</v>
      </c>
      <c r="E341" t="s">
        <v>76</v>
      </c>
    </row>
    <row r="342" spans="1:5">
      <c r="A342" t="s">
        <v>87</v>
      </c>
      <c r="B342">
        <v>2.4662918999999999</v>
      </c>
      <c r="C342">
        <v>4.6750559999999997</v>
      </c>
      <c r="D342">
        <v>1.2999999999999999E-2</v>
      </c>
      <c r="E342" t="s">
        <v>76</v>
      </c>
    </row>
    <row r="343" spans="1:5">
      <c r="A343" t="s">
        <v>70</v>
      </c>
      <c r="B343">
        <v>2.5070828999999999</v>
      </c>
      <c r="C343">
        <v>16.940832100000002</v>
      </c>
      <c r="D343">
        <v>3.0000000000000001E-3</v>
      </c>
      <c r="E343" t="s">
        <v>47</v>
      </c>
    </row>
    <row r="344" spans="1:5">
      <c r="A344" t="s">
        <v>442</v>
      </c>
      <c r="B344">
        <v>2.5125829999999998</v>
      </c>
      <c r="C344">
        <v>28.150304800000001</v>
      </c>
      <c r="D344">
        <v>2.7E-2</v>
      </c>
      <c r="E344" t="s">
        <v>76</v>
      </c>
    </row>
    <row r="345" spans="1:5">
      <c r="A345" t="s">
        <v>443</v>
      </c>
      <c r="B345">
        <v>2.508292</v>
      </c>
      <c r="C345">
        <v>28.210140200000001</v>
      </c>
      <c r="D345">
        <v>2.7E-2</v>
      </c>
      <c r="E345" t="s">
        <v>76</v>
      </c>
    </row>
    <row r="346" spans="1:5">
      <c r="A346" t="s">
        <v>440</v>
      </c>
      <c r="B346">
        <v>2.5695418999999999</v>
      </c>
      <c r="C346">
        <v>30.849471999999999</v>
      </c>
      <c r="D346">
        <v>1.7000000000000001E-2</v>
      </c>
      <c r="E346" t="s">
        <v>76</v>
      </c>
    </row>
    <row r="347" spans="1:5">
      <c r="A347" t="s">
        <v>438</v>
      </c>
      <c r="B347">
        <v>2.6099169</v>
      </c>
      <c r="C347">
        <v>28.9879456</v>
      </c>
      <c r="D347">
        <v>2.5999999999999999E-2</v>
      </c>
      <c r="E347" t="s">
        <v>76</v>
      </c>
    </row>
    <row r="348" spans="1:5">
      <c r="A348" t="s">
        <v>135</v>
      </c>
      <c r="B348">
        <v>2.6484999999999999</v>
      </c>
      <c r="C348">
        <v>28.6817493</v>
      </c>
      <c r="D348">
        <v>0</v>
      </c>
      <c r="E348" t="s">
        <v>76</v>
      </c>
    </row>
    <row r="349" spans="1:5">
      <c r="A349" t="s">
        <v>434</v>
      </c>
      <c r="B349">
        <v>2.6704170999999999</v>
      </c>
      <c r="C349">
        <v>13.7091665</v>
      </c>
      <c r="D349">
        <v>6.0000000000000001E-3</v>
      </c>
      <c r="E349" t="s">
        <v>76</v>
      </c>
    </row>
    <row r="350" spans="1:5">
      <c r="A350" t="s">
        <v>432</v>
      </c>
      <c r="B350">
        <v>2.7374999999999998</v>
      </c>
      <c r="C350">
        <v>25.5598888</v>
      </c>
      <c r="D350">
        <v>3.4000000000000002E-2</v>
      </c>
      <c r="E350" t="s">
        <v>76</v>
      </c>
    </row>
    <row r="351" spans="1:5">
      <c r="A351" t="s">
        <v>430</v>
      </c>
      <c r="B351">
        <v>2.7544168999999998</v>
      </c>
      <c r="C351">
        <v>30.0521107</v>
      </c>
      <c r="D351">
        <v>2.3E-2</v>
      </c>
      <c r="E351" t="s">
        <v>76</v>
      </c>
    </row>
    <row r="352" spans="1:5">
      <c r="A352" t="s">
        <v>431</v>
      </c>
      <c r="B352">
        <v>2.7394170999999998</v>
      </c>
      <c r="C352">
        <v>4.2918061999999999</v>
      </c>
      <c r="D352">
        <v>0</v>
      </c>
      <c r="E352" t="s">
        <v>76</v>
      </c>
    </row>
    <row r="353" spans="1:5">
      <c r="A353" t="s">
        <v>133</v>
      </c>
      <c r="B353">
        <v>2.8093330999999999</v>
      </c>
      <c r="C353">
        <v>28.9064713</v>
      </c>
      <c r="D353">
        <v>2.7E-2</v>
      </c>
      <c r="E353" t="s">
        <v>76</v>
      </c>
    </row>
    <row r="354" spans="1:5">
      <c r="A354" t="s">
        <v>428</v>
      </c>
      <c r="B354">
        <v>2.9088750000000001</v>
      </c>
      <c r="C354">
        <v>27.947915999999999</v>
      </c>
      <c r="D354">
        <v>2.5000000000000001E-2</v>
      </c>
      <c r="E354" t="s">
        <v>76</v>
      </c>
    </row>
    <row r="355" spans="1:5">
      <c r="A355" t="s">
        <v>425</v>
      </c>
      <c r="B355">
        <v>3.0054170999999998</v>
      </c>
      <c r="C355">
        <v>26.393888499999999</v>
      </c>
      <c r="D355">
        <v>1.4999999999999999E-2</v>
      </c>
      <c r="E355" t="s">
        <v>76</v>
      </c>
    </row>
    <row r="356" spans="1:5">
      <c r="A356" t="s">
        <v>423</v>
      </c>
      <c r="B356">
        <v>3.0378748999999998</v>
      </c>
      <c r="C356">
        <v>12.044972400000001</v>
      </c>
      <c r="D356">
        <v>2.1000000000000001E-2</v>
      </c>
      <c r="E356" t="s">
        <v>76</v>
      </c>
    </row>
    <row r="357" spans="1:5">
      <c r="A357" t="s">
        <v>424</v>
      </c>
      <c r="B357">
        <v>3.0368339999999998</v>
      </c>
      <c r="C357">
        <v>41.753418000000003</v>
      </c>
      <c r="D357">
        <v>1.7000000000000001E-2</v>
      </c>
      <c r="E357" t="s">
        <v>76</v>
      </c>
    </row>
    <row r="358" spans="1:5">
      <c r="A358" t="s">
        <v>421</v>
      </c>
      <c r="B358">
        <v>3.0655420000000002</v>
      </c>
      <c r="C358">
        <v>22.321805999999999</v>
      </c>
      <c r="D358">
        <v>2.5000000000000001E-2</v>
      </c>
      <c r="E358" t="s">
        <v>76</v>
      </c>
    </row>
    <row r="359" spans="1:5">
      <c r="A359" t="s">
        <v>420</v>
      </c>
      <c r="B359">
        <v>3.2271249000000002</v>
      </c>
      <c r="C359">
        <v>33.361389199999998</v>
      </c>
      <c r="D359">
        <v>1.6E-2</v>
      </c>
      <c r="E359" t="s">
        <v>76</v>
      </c>
    </row>
    <row r="360" spans="1:5">
      <c r="A360" t="s">
        <v>417</v>
      </c>
      <c r="B360">
        <v>3.2629169999999998</v>
      </c>
      <c r="C360">
        <v>14.4099722</v>
      </c>
      <c r="D360">
        <v>7.0000000000000001E-3</v>
      </c>
      <c r="E360" t="s">
        <v>76</v>
      </c>
    </row>
    <row r="361" spans="1:5">
      <c r="A361" t="s">
        <v>419</v>
      </c>
      <c r="B361">
        <v>3.2532920999999999</v>
      </c>
      <c r="C361">
        <v>39.2459183</v>
      </c>
      <c r="D361">
        <v>1.4999999999999999E-2</v>
      </c>
      <c r="E361" t="s">
        <v>76</v>
      </c>
    </row>
    <row r="362" spans="1:5">
      <c r="A362" t="s">
        <v>68</v>
      </c>
      <c r="B362">
        <v>3.3220830000000001</v>
      </c>
      <c r="C362">
        <v>17.030000699999999</v>
      </c>
      <c r="D362">
        <v>3.0000000000000001E-3</v>
      </c>
      <c r="E362" t="s">
        <v>47</v>
      </c>
    </row>
    <row r="363" spans="1:5">
      <c r="A363" t="s">
        <v>415</v>
      </c>
      <c r="B363">
        <v>3.3489580000000001</v>
      </c>
      <c r="C363">
        <v>28.369028100000001</v>
      </c>
      <c r="D363">
        <v>2.4E-2</v>
      </c>
      <c r="E363" t="s">
        <v>76</v>
      </c>
    </row>
    <row r="364" spans="1:5">
      <c r="A364" t="s">
        <v>413</v>
      </c>
      <c r="B364">
        <v>3.4365420000000002</v>
      </c>
      <c r="C364">
        <v>14.606945</v>
      </c>
      <c r="D364">
        <v>3.4000000000000002E-2</v>
      </c>
      <c r="E364" t="s">
        <v>76</v>
      </c>
    </row>
    <row r="365" spans="1:5">
      <c r="A365" t="s">
        <v>410</v>
      </c>
      <c r="B365">
        <v>3.4854169000000002</v>
      </c>
      <c r="C365">
        <v>26.967500699999999</v>
      </c>
      <c r="D365">
        <v>1.6E-2</v>
      </c>
      <c r="E365" t="s">
        <v>76</v>
      </c>
    </row>
    <row r="366" spans="1:5">
      <c r="A366" t="s">
        <v>411</v>
      </c>
      <c r="B366">
        <v>3.4620831000000001</v>
      </c>
      <c r="C366">
        <v>35.994167300000001</v>
      </c>
      <c r="D366">
        <v>1.4999999999999999E-2</v>
      </c>
      <c r="E366" t="s">
        <v>76</v>
      </c>
    </row>
    <row r="367" spans="1:5">
      <c r="A367" t="s">
        <v>408</v>
      </c>
      <c r="B367">
        <v>3.5037501</v>
      </c>
      <c r="C367">
        <v>12.9627771</v>
      </c>
      <c r="D367">
        <v>6.0000000000000001E-3</v>
      </c>
      <c r="E367" t="s">
        <v>76</v>
      </c>
    </row>
    <row r="368" spans="1:5">
      <c r="A368" t="s">
        <v>406</v>
      </c>
      <c r="B368">
        <v>3.5145830999999998</v>
      </c>
      <c r="C368">
        <v>12.896110500000001</v>
      </c>
      <c r="D368">
        <v>3.0000000000000001E-3</v>
      </c>
      <c r="E368" t="s">
        <v>76</v>
      </c>
    </row>
    <row r="369" spans="1:5">
      <c r="A369" t="s">
        <v>404</v>
      </c>
      <c r="B369">
        <v>3.5533329999999999</v>
      </c>
      <c r="C369">
        <v>7.4112777999999997</v>
      </c>
      <c r="D369">
        <v>1.9E-2</v>
      </c>
      <c r="E369" t="s">
        <v>76</v>
      </c>
    </row>
    <row r="370" spans="1:5">
      <c r="A370" t="s">
        <v>402</v>
      </c>
      <c r="B370">
        <v>3.6183751000000002</v>
      </c>
      <c r="C370">
        <v>48.671333300000001</v>
      </c>
      <c r="D370">
        <v>0</v>
      </c>
      <c r="E370" t="s">
        <v>76</v>
      </c>
    </row>
    <row r="371" spans="1:5">
      <c r="A371" t="s">
        <v>400</v>
      </c>
      <c r="B371">
        <v>3.6327080999999999</v>
      </c>
      <c r="C371">
        <v>-0.73755599999999999</v>
      </c>
      <c r="D371">
        <v>1.2999999999999999E-2</v>
      </c>
      <c r="E371" t="s">
        <v>76</v>
      </c>
    </row>
    <row r="372" spans="1:5">
      <c r="A372" t="s">
        <v>86</v>
      </c>
      <c r="B372">
        <v>3.6424159999999999</v>
      </c>
      <c r="C372">
        <v>28.450445200000001</v>
      </c>
      <c r="D372">
        <v>2.3E-2</v>
      </c>
      <c r="E372" t="s">
        <v>76</v>
      </c>
    </row>
    <row r="373" spans="1:5">
      <c r="A373" t="s">
        <v>86</v>
      </c>
      <c r="B373">
        <v>3.6424159999999999</v>
      </c>
      <c r="C373">
        <v>28.450445200000001</v>
      </c>
      <c r="D373">
        <v>2.3E-2</v>
      </c>
      <c r="E373" t="s">
        <v>76</v>
      </c>
    </row>
    <row r="374" spans="1:5">
      <c r="A374" t="s">
        <v>86</v>
      </c>
      <c r="B374">
        <v>3.6424159999999999</v>
      </c>
      <c r="C374">
        <v>28.450445200000001</v>
      </c>
      <c r="D374">
        <v>2.3E-2</v>
      </c>
      <c r="E374" t="s">
        <v>76</v>
      </c>
    </row>
    <row r="375" spans="1:5">
      <c r="A375" t="s">
        <v>398</v>
      </c>
      <c r="B375">
        <v>3.6418750000000002</v>
      </c>
      <c r="C375">
        <v>5.2342500999999997</v>
      </c>
      <c r="D375">
        <v>4.2000000000000003E-2</v>
      </c>
      <c r="E375" t="s">
        <v>76</v>
      </c>
    </row>
    <row r="376" spans="1:5">
      <c r="A376" t="s">
        <v>390</v>
      </c>
      <c r="B376">
        <v>3.8137919999999998</v>
      </c>
      <c r="C376">
        <v>5.8876939000000004</v>
      </c>
      <c r="D376">
        <v>4.3999999999999997E-2</v>
      </c>
      <c r="E376" t="s">
        <v>76</v>
      </c>
    </row>
    <row r="377" spans="1:5">
      <c r="A377" t="s">
        <v>389</v>
      </c>
      <c r="B377">
        <v>3.8618750999999998</v>
      </c>
      <c r="C377">
        <v>16.235277199999999</v>
      </c>
      <c r="D377">
        <v>1.9E-2</v>
      </c>
      <c r="E377" t="s">
        <v>76</v>
      </c>
    </row>
    <row r="378" spans="1:5">
      <c r="A378" t="s">
        <v>126</v>
      </c>
      <c r="B378">
        <v>3.9330831000000002</v>
      </c>
      <c r="C378">
        <v>27.444305400000001</v>
      </c>
      <c r="D378">
        <v>2.5000000000000001E-2</v>
      </c>
      <c r="E378" t="s">
        <v>76</v>
      </c>
    </row>
    <row r="379" spans="1:5">
      <c r="A379" t="s">
        <v>84</v>
      </c>
      <c r="B379">
        <v>3.9319999000000001</v>
      </c>
      <c r="C379">
        <v>29.666831999999999</v>
      </c>
      <c r="D379">
        <v>2.1999999999999999E-2</v>
      </c>
      <c r="E379" t="s">
        <v>76</v>
      </c>
    </row>
    <row r="380" spans="1:5">
      <c r="A380" t="s">
        <v>84</v>
      </c>
      <c r="B380">
        <v>3.9319999000000001</v>
      </c>
      <c r="C380">
        <v>29.666831999999999</v>
      </c>
      <c r="D380">
        <v>2.1999999999999999E-2</v>
      </c>
      <c r="E380" t="s">
        <v>76</v>
      </c>
    </row>
    <row r="381" spans="1:5">
      <c r="A381" t="s">
        <v>84</v>
      </c>
      <c r="B381">
        <v>3.9319999000000001</v>
      </c>
      <c r="C381">
        <v>29.666831999999999</v>
      </c>
      <c r="D381">
        <v>2.1999999999999999E-2</v>
      </c>
      <c r="E381" t="s">
        <v>76</v>
      </c>
    </row>
    <row r="382" spans="1:5">
      <c r="A382" t="s">
        <v>388</v>
      </c>
      <c r="B382">
        <v>3.9636659999999999</v>
      </c>
      <c r="C382">
        <v>16.089778899999999</v>
      </c>
      <c r="D382">
        <v>1.4E-2</v>
      </c>
      <c r="E382" t="s">
        <v>76</v>
      </c>
    </row>
    <row r="383" spans="1:5">
      <c r="A383" t="s">
        <v>125</v>
      </c>
      <c r="B383">
        <v>4.0615839999999999</v>
      </c>
      <c r="C383">
        <v>10.3323336</v>
      </c>
      <c r="D383">
        <v>1.7000000000000001E-2</v>
      </c>
      <c r="E383" t="s">
        <v>76</v>
      </c>
    </row>
    <row r="384" spans="1:5">
      <c r="A384" t="s">
        <v>385</v>
      </c>
      <c r="B384">
        <v>4.1184168000000003</v>
      </c>
      <c r="C384">
        <v>29.923944500000001</v>
      </c>
      <c r="D384">
        <v>1.6E-2</v>
      </c>
      <c r="E384" t="s">
        <v>76</v>
      </c>
    </row>
    <row r="385" spans="1:5">
      <c r="A385" t="s">
        <v>384</v>
      </c>
      <c r="B385">
        <v>4.1707090999999998</v>
      </c>
      <c r="C385">
        <v>47.9214439</v>
      </c>
      <c r="D385">
        <v>1.4999999999999999E-2</v>
      </c>
      <c r="E385" t="s">
        <v>76</v>
      </c>
    </row>
    <row r="386" spans="1:5">
      <c r="A386" t="s">
        <v>383</v>
      </c>
      <c r="B386">
        <v>4.1738337999999997</v>
      </c>
      <c r="C386">
        <v>2.4595560999999999</v>
      </c>
      <c r="D386">
        <v>1.4E-2</v>
      </c>
      <c r="E386" t="s">
        <v>76</v>
      </c>
    </row>
    <row r="387" spans="1:5">
      <c r="A387" t="s">
        <v>382</v>
      </c>
      <c r="B387">
        <v>4.1840830000000002</v>
      </c>
      <c r="C387">
        <v>7.0760832000000002</v>
      </c>
      <c r="D387">
        <v>1.2999999999999999E-2</v>
      </c>
      <c r="E387" t="s">
        <v>76</v>
      </c>
    </row>
    <row r="388" spans="1:5">
      <c r="A388" t="s">
        <v>67</v>
      </c>
      <c r="B388">
        <v>4.2004169999999998</v>
      </c>
      <c r="C388">
        <v>12.348054899999999</v>
      </c>
      <c r="D388">
        <v>4.0000000000000001E-3</v>
      </c>
      <c r="E388" t="s">
        <v>47</v>
      </c>
    </row>
    <row r="389" spans="1:5">
      <c r="A389" t="s">
        <v>380</v>
      </c>
      <c r="B389">
        <v>4.2239170000000001</v>
      </c>
      <c r="C389">
        <v>27.848333400000001</v>
      </c>
      <c r="D389">
        <v>0.03</v>
      </c>
      <c r="E389" t="s">
        <v>76</v>
      </c>
    </row>
    <row r="390" spans="1:5">
      <c r="A390" t="s">
        <v>378</v>
      </c>
      <c r="B390">
        <v>4.2710828999999997</v>
      </c>
      <c r="C390">
        <v>42.1613617</v>
      </c>
      <c r="D390">
        <v>1.7000000000000001E-2</v>
      </c>
      <c r="E390" t="s">
        <v>76</v>
      </c>
    </row>
    <row r="391" spans="1:5">
      <c r="A391" t="s">
        <v>65</v>
      </c>
      <c r="B391">
        <v>4.3162497999999996</v>
      </c>
      <c r="C391">
        <v>17.523056</v>
      </c>
      <c r="D391">
        <v>3.0000000000000001E-3</v>
      </c>
      <c r="E391" t="s">
        <v>47</v>
      </c>
    </row>
    <row r="392" spans="1:5">
      <c r="A392" t="s">
        <v>379</v>
      </c>
      <c r="B392">
        <v>4.2654170999999996</v>
      </c>
      <c r="C392">
        <v>34.5002785</v>
      </c>
      <c r="D392">
        <v>1.6E-2</v>
      </c>
      <c r="E392" t="s">
        <v>76</v>
      </c>
    </row>
    <row r="393" spans="1:5">
      <c r="A393" t="s">
        <v>66</v>
      </c>
      <c r="B393">
        <v>4.2920828000000002</v>
      </c>
      <c r="C393">
        <v>6.7199998000000001</v>
      </c>
      <c r="D393">
        <v>1.9E-2</v>
      </c>
      <c r="E393" t="s">
        <v>47</v>
      </c>
    </row>
    <row r="394" spans="1:5">
      <c r="A394" t="s">
        <v>374</v>
      </c>
      <c r="B394">
        <v>4.3300828999999998</v>
      </c>
      <c r="C394">
        <v>17.4289436</v>
      </c>
      <c r="D394">
        <v>0</v>
      </c>
      <c r="E394" t="s">
        <v>76</v>
      </c>
    </row>
    <row r="395" spans="1:5">
      <c r="A395" t="s">
        <v>373</v>
      </c>
      <c r="B395">
        <v>4.3308330000000002</v>
      </c>
      <c r="C395">
        <v>6.7230549000000002</v>
      </c>
      <c r="D395">
        <v>1.9E-2</v>
      </c>
      <c r="E395" t="s">
        <v>76</v>
      </c>
    </row>
    <row r="396" spans="1:5">
      <c r="A396" t="s">
        <v>372</v>
      </c>
      <c r="B396">
        <v>4.3488331000000002</v>
      </c>
      <c r="C396">
        <v>18.0841675</v>
      </c>
      <c r="D396">
        <v>1.7999999999999999E-2</v>
      </c>
      <c r="E396" t="s">
        <v>76</v>
      </c>
    </row>
    <row r="397" spans="1:5">
      <c r="A397" t="s">
        <v>369</v>
      </c>
      <c r="B397">
        <v>4.4240832000000001</v>
      </c>
      <c r="C397">
        <v>24.667221099999999</v>
      </c>
      <c r="D397">
        <v>0.02</v>
      </c>
      <c r="E397" t="s">
        <v>76</v>
      </c>
    </row>
    <row r="398" spans="1:5">
      <c r="A398" t="s">
        <v>370</v>
      </c>
      <c r="B398">
        <v>4.3994578999999998</v>
      </c>
      <c r="C398">
        <v>30.204973200000001</v>
      </c>
      <c r="D398">
        <v>1.6E-2</v>
      </c>
      <c r="E398" t="s">
        <v>76</v>
      </c>
    </row>
    <row r="399" spans="1:5">
      <c r="A399" t="s">
        <v>366</v>
      </c>
      <c r="B399">
        <v>4.5440841000000001</v>
      </c>
      <c r="C399">
        <v>18.292165799999999</v>
      </c>
      <c r="D399">
        <v>1.7999999999999999E-2</v>
      </c>
      <c r="E399" t="s">
        <v>76</v>
      </c>
    </row>
    <row r="400" spans="1:5">
      <c r="A400" t="s">
        <v>365</v>
      </c>
      <c r="B400">
        <v>4.5774999000000003</v>
      </c>
      <c r="C400">
        <v>19.393055</v>
      </c>
      <c r="D400">
        <v>1.7999999999999999E-2</v>
      </c>
      <c r="E400" t="s">
        <v>76</v>
      </c>
    </row>
    <row r="401" spans="1:5">
      <c r="A401" t="s">
        <v>64</v>
      </c>
      <c r="B401">
        <v>4.5998749999999999</v>
      </c>
      <c r="C401">
        <v>48.731777200000003</v>
      </c>
      <c r="D401">
        <v>1.7999999999999999E-2</v>
      </c>
      <c r="E401" t="s">
        <v>47</v>
      </c>
    </row>
    <row r="402" spans="1:5">
      <c r="A402" t="s">
        <v>363</v>
      </c>
      <c r="B402">
        <v>4.6121669000000001</v>
      </c>
      <c r="C402">
        <v>49.998722100000002</v>
      </c>
      <c r="D402">
        <v>1.7999999999999999E-2</v>
      </c>
      <c r="E402" t="s">
        <v>76</v>
      </c>
    </row>
    <row r="403" spans="1:5">
      <c r="A403" t="s">
        <v>357</v>
      </c>
      <c r="B403">
        <v>4.7213339999999997</v>
      </c>
      <c r="C403">
        <v>48.016887699999998</v>
      </c>
      <c r="D403">
        <v>1.7000000000000001E-2</v>
      </c>
      <c r="E403" t="s">
        <v>76</v>
      </c>
    </row>
    <row r="404" spans="1:5">
      <c r="A404" t="s">
        <v>355</v>
      </c>
      <c r="B404">
        <v>4.7523751000000001</v>
      </c>
      <c r="C404">
        <v>23.476528200000001</v>
      </c>
      <c r="D404">
        <v>1.4999999999999999E-2</v>
      </c>
      <c r="E404" t="s">
        <v>76</v>
      </c>
    </row>
    <row r="405" spans="1:5">
      <c r="A405" t="s">
        <v>353</v>
      </c>
      <c r="B405">
        <v>4.7843331999999998</v>
      </c>
      <c r="C405">
        <v>15.749333399999999</v>
      </c>
      <c r="D405">
        <v>3.6999999999999998E-2</v>
      </c>
      <c r="E405" t="s">
        <v>76</v>
      </c>
    </row>
    <row r="406" spans="1:5">
      <c r="A406" t="s">
        <v>356</v>
      </c>
      <c r="B406">
        <v>4.7503327999999998</v>
      </c>
      <c r="C406">
        <v>19.397861500000001</v>
      </c>
      <c r="D406">
        <v>1.7999999999999999E-2</v>
      </c>
      <c r="E406" t="s">
        <v>76</v>
      </c>
    </row>
    <row r="407" spans="1:5">
      <c r="A407" t="s">
        <v>350</v>
      </c>
      <c r="B407">
        <v>4.8963331999999999</v>
      </c>
      <c r="C407">
        <v>47.241027799999998</v>
      </c>
      <c r="D407">
        <v>1.7000000000000001E-2</v>
      </c>
      <c r="E407" t="s">
        <v>76</v>
      </c>
    </row>
    <row r="408" spans="1:5">
      <c r="A408" t="s">
        <v>348</v>
      </c>
      <c r="B408">
        <v>4.9472908999999996</v>
      </c>
      <c r="C408">
        <v>9.1669167999999992</v>
      </c>
      <c r="D408">
        <v>1.7999999999999999E-2</v>
      </c>
      <c r="E408" t="s">
        <v>76</v>
      </c>
    </row>
    <row r="409" spans="1:5">
      <c r="A409" t="s">
        <v>346</v>
      </c>
      <c r="B409">
        <v>4.9987078</v>
      </c>
      <c r="C409">
        <v>20.004972500000001</v>
      </c>
      <c r="D409">
        <v>2.5999999999999999E-2</v>
      </c>
      <c r="E409" t="s">
        <v>76</v>
      </c>
    </row>
    <row r="410" spans="1:5">
      <c r="A410" t="s">
        <v>344</v>
      </c>
      <c r="B410">
        <v>5.0216669999999999</v>
      </c>
      <c r="C410">
        <v>10.8800001</v>
      </c>
      <c r="D410">
        <v>4.0000000000000001E-3</v>
      </c>
      <c r="E410" t="s">
        <v>76</v>
      </c>
    </row>
    <row r="411" spans="1:5">
      <c r="A411" t="s">
        <v>341</v>
      </c>
      <c r="B411">
        <v>5.1423750000000004</v>
      </c>
      <c r="C411">
        <v>47.434585599999998</v>
      </c>
      <c r="D411">
        <v>1.7000000000000001E-2</v>
      </c>
      <c r="E411" t="s">
        <v>76</v>
      </c>
    </row>
    <row r="412" spans="1:5">
      <c r="A412" t="s">
        <v>339</v>
      </c>
      <c r="B412">
        <v>5.2027501999999997</v>
      </c>
      <c r="C412">
        <v>20.0315285</v>
      </c>
      <c r="D412">
        <v>2.5999999999999999E-2</v>
      </c>
      <c r="E412" t="s">
        <v>76</v>
      </c>
    </row>
    <row r="413" spans="1:5">
      <c r="A413" t="s">
        <v>63</v>
      </c>
      <c r="B413">
        <v>5.2437500999999997</v>
      </c>
      <c r="C413">
        <v>17.689443600000001</v>
      </c>
      <c r="D413">
        <v>1.7000000000000001E-2</v>
      </c>
      <c r="E413" t="s">
        <v>47</v>
      </c>
    </row>
    <row r="414" spans="1:5">
      <c r="A414" t="s">
        <v>338</v>
      </c>
      <c r="B414">
        <v>5.2498341000000002</v>
      </c>
      <c r="C414">
        <v>7.6221389999999998</v>
      </c>
      <c r="D414">
        <v>3.9E-2</v>
      </c>
      <c r="E414" t="s">
        <v>76</v>
      </c>
    </row>
    <row r="415" spans="1:5">
      <c r="A415" t="s">
        <v>118</v>
      </c>
      <c r="B415">
        <v>5.2843331999999998</v>
      </c>
      <c r="C415">
        <v>27.2133617</v>
      </c>
      <c r="D415">
        <v>3.1E-2</v>
      </c>
      <c r="E415" t="s">
        <v>76</v>
      </c>
    </row>
    <row r="416" spans="1:5">
      <c r="A416" t="s">
        <v>334</v>
      </c>
      <c r="B416">
        <v>5.5212078</v>
      </c>
      <c r="C416">
        <v>23.7369728</v>
      </c>
      <c r="D416">
        <v>1.4999999999999999E-2</v>
      </c>
      <c r="E416" t="s">
        <v>76</v>
      </c>
    </row>
    <row r="417" spans="1:5">
      <c r="A417" t="s">
        <v>331</v>
      </c>
      <c r="B417">
        <v>5.5636668</v>
      </c>
      <c r="C417">
        <v>20.607749900000002</v>
      </c>
      <c r="D417">
        <v>1.9E-2</v>
      </c>
      <c r="E417" t="s">
        <v>76</v>
      </c>
    </row>
    <row r="418" spans="1:5">
      <c r="A418" t="s">
        <v>330</v>
      </c>
      <c r="B418">
        <v>5.5959582000000001</v>
      </c>
      <c r="C418">
        <v>-1.3033889999999999</v>
      </c>
      <c r="D418">
        <v>1.6E-2</v>
      </c>
      <c r="E418" t="s">
        <v>76</v>
      </c>
    </row>
    <row r="419" spans="1:5">
      <c r="A419" t="s">
        <v>116</v>
      </c>
      <c r="B419">
        <v>5.6023750000000003</v>
      </c>
      <c r="C419">
        <v>6.4338050000000004</v>
      </c>
      <c r="D419">
        <v>0.05</v>
      </c>
      <c r="E419" t="s">
        <v>76</v>
      </c>
    </row>
    <row r="420" spans="1:5">
      <c r="A420" t="s">
        <v>327</v>
      </c>
      <c r="B420">
        <v>5.6103749000000001</v>
      </c>
      <c r="C420">
        <v>29.504278200000002</v>
      </c>
      <c r="D420">
        <v>2.4E-2</v>
      </c>
      <c r="E420" t="s">
        <v>76</v>
      </c>
    </row>
    <row r="421" spans="1:5">
      <c r="A421" t="s">
        <v>325</v>
      </c>
      <c r="B421">
        <v>5.6375418000000002</v>
      </c>
      <c r="C421">
        <v>28.120389899999999</v>
      </c>
      <c r="D421">
        <v>1.6E-2</v>
      </c>
      <c r="E421" t="s">
        <v>76</v>
      </c>
    </row>
    <row r="422" spans="1:5">
      <c r="A422" t="s">
        <v>114</v>
      </c>
      <c r="B422">
        <v>5.8185419999999999</v>
      </c>
      <c r="C422">
        <v>2.4213890999999998</v>
      </c>
      <c r="D422">
        <v>0.04</v>
      </c>
      <c r="E422" t="s">
        <v>76</v>
      </c>
    </row>
    <row r="423" spans="1:5">
      <c r="A423" t="s">
        <v>62</v>
      </c>
      <c r="B423">
        <v>5.8156672</v>
      </c>
      <c r="C423">
        <v>20.266416499999998</v>
      </c>
      <c r="D423">
        <v>1.9E-2</v>
      </c>
      <c r="E423" t="s">
        <v>47</v>
      </c>
    </row>
    <row r="424" spans="1:5">
      <c r="A424" t="s">
        <v>113</v>
      </c>
      <c r="B424">
        <v>5.9000421000000003</v>
      </c>
      <c r="C424">
        <v>20.853084599999999</v>
      </c>
      <c r="D424">
        <v>1.7999999999999999E-2</v>
      </c>
      <c r="E424" t="s">
        <v>76</v>
      </c>
    </row>
    <row r="425" spans="1:5">
      <c r="A425" t="s">
        <v>320</v>
      </c>
      <c r="B425">
        <v>5.9507498999999999</v>
      </c>
      <c r="C425">
        <v>14.684082999999999</v>
      </c>
      <c r="D425">
        <v>1.7999999999999999E-2</v>
      </c>
      <c r="E425" t="s">
        <v>76</v>
      </c>
    </row>
    <row r="426" spans="1:5">
      <c r="A426" t="s">
        <v>319</v>
      </c>
      <c r="B426">
        <v>5.9863328999999998</v>
      </c>
      <c r="C426">
        <v>24.305694599999999</v>
      </c>
      <c r="D426">
        <v>1.9E-2</v>
      </c>
      <c r="E426" t="s">
        <v>76</v>
      </c>
    </row>
    <row r="427" spans="1:5">
      <c r="A427" t="s">
        <v>316</v>
      </c>
      <c r="B427">
        <v>6.1939168000000002</v>
      </c>
      <c r="C427">
        <v>29.560527799999999</v>
      </c>
      <c r="D427">
        <v>1.6E-2</v>
      </c>
      <c r="E427" t="s">
        <v>76</v>
      </c>
    </row>
    <row r="428" spans="1:5">
      <c r="A428" t="s">
        <v>20</v>
      </c>
      <c r="B428">
        <v>6.2345829000000004</v>
      </c>
      <c r="C428">
        <v>45.164085399999998</v>
      </c>
      <c r="D428">
        <v>0</v>
      </c>
      <c r="E428" t="s">
        <v>76</v>
      </c>
    </row>
    <row r="429" spans="1:5">
      <c r="A429" t="s">
        <v>20</v>
      </c>
      <c r="B429">
        <v>6.2345829000000004</v>
      </c>
      <c r="C429">
        <v>45.164085399999998</v>
      </c>
      <c r="D429">
        <v>0</v>
      </c>
      <c r="E429" t="s">
        <v>76</v>
      </c>
    </row>
    <row r="430" spans="1:5">
      <c r="A430" t="s">
        <v>20</v>
      </c>
      <c r="B430">
        <v>6.2345829000000004</v>
      </c>
      <c r="C430">
        <v>45.164085399999998</v>
      </c>
      <c r="D430">
        <v>0</v>
      </c>
      <c r="E430" t="s">
        <v>13</v>
      </c>
    </row>
    <row r="431" spans="1:5">
      <c r="A431" t="s">
        <v>314</v>
      </c>
      <c r="B431">
        <v>6.2494997999999997</v>
      </c>
      <c r="C431">
        <v>6.6647501</v>
      </c>
      <c r="D431">
        <v>2.9000000000000001E-2</v>
      </c>
      <c r="E431" t="s">
        <v>76</v>
      </c>
    </row>
    <row r="432" spans="1:5">
      <c r="A432" t="s">
        <v>313</v>
      </c>
      <c r="B432">
        <v>6.2639579999999997</v>
      </c>
      <c r="C432">
        <v>31.344778099999999</v>
      </c>
      <c r="D432">
        <v>2.3E-2</v>
      </c>
      <c r="E432" t="s">
        <v>76</v>
      </c>
    </row>
    <row r="433" spans="1:5">
      <c r="A433" t="s">
        <v>61</v>
      </c>
      <c r="B433">
        <v>6.2899989999999999</v>
      </c>
      <c r="C433">
        <v>42.061306000000002</v>
      </c>
      <c r="D433">
        <v>0</v>
      </c>
      <c r="E433" t="s">
        <v>47</v>
      </c>
    </row>
    <row r="434" spans="1:5">
      <c r="A434" t="s">
        <v>312</v>
      </c>
      <c r="B434">
        <v>6.2921252000000001</v>
      </c>
      <c r="C434">
        <v>6.4908891000000004</v>
      </c>
      <c r="D434">
        <v>2.9000000000000001E-2</v>
      </c>
      <c r="E434" t="s">
        <v>76</v>
      </c>
    </row>
    <row r="435" spans="1:5">
      <c r="A435" t="s">
        <v>311</v>
      </c>
      <c r="B435">
        <v>6.3697499999999998</v>
      </c>
      <c r="C435">
        <v>20.237750999999999</v>
      </c>
      <c r="D435">
        <v>1.4999999999999999E-2</v>
      </c>
      <c r="E435" t="s">
        <v>76</v>
      </c>
    </row>
    <row r="436" spans="1:5">
      <c r="A436" t="s">
        <v>309</v>
      </c>
      <c r="B436">
        <v>6.3747501</v>
      </c>
      <c r="C436">
        <v>45.9217224</v>
      </c>
      <c r="D436">
        <v>1.7000000000000001E-2</v>
      </c>
      <c r="E436" t="s">
        <v>76</v>
      </c>
    </row>
    <row r="437" spans="1:5">
      <c r="A437" t="s">
        <v>308</v>
      </c>
      <c r="B437">
        <v>6.3751658999999998</v>
      </c>
      <c r="C437">
        <v>24.811332700000001</v>
      </c>
      <c r="D437">
        <v>1.4999999999999999E-2</v>
      </c>
      <c r="E437" t="s">
        <v>76</v>
      </c>
    </row>
    <row r="438" spans="1:5">
      <c r="A438" t="s">
        <v>306</v>
      </c>
      <c r="B438">
        <v>6.4585828999999997</v>
      </c>
      <c r="C438">
        <v>5.4154172000000003</v>
      </c>
      <c r="D438">
        <v>3.9E-2</v>
      </c>
      <c r="E438" t="s">
        <v>76</v>
      </c>
    </row>
    <row r="439" spans="1:5">
      <c r="A439" t="s">
        <v>111</v>
      </c>
      <c r="B439">
        <v>6.5247922000000003</v>
      </c>
      <c r="C439">
        <v>25.719333599999999</v>
      </c>
      <c r="D439">
        <v>3.4000000000000002E-2</v>
      </c>
      <c r="E439" t="s">
        <v>76</v>
      </c>
    </row>
    <row r="440" spans="1:5">
      <c r="A440" t="s">
        <v>304</v>
      </c>
      <c r="B440">
        <v>6.5427078999999999</v>
      </c>
      <c r="C440">
        <v>13.653943999999999</v>
      </c>
      <c r="D440">
        <v>1.7999999999999999E-2</v>
      </c>
      <c r="E440" t="s">
        <v>76</v>
      </c>
    </row>
    <row r="441" spans="1:5">
      <c r="A441" t="s">
        <v>305</v>
      </c>
      <c r="B441">
        <v>6.5287918999999999</v>
      </c>
      <c r="C441">
        <v>16.436943100000001</v>
      </c>
      <c r="D441">
        <v>4.2000000000000003E-2</v>
      </c>
      <c r="E441" t="s">
        <v>76</v>
      </c>
    </row>
    <row r="442" spans="1:5">
      <c r="A442" t="s">
        <v>300</v>
      </c>
      <c r="B442">
        <v>6.6100000999999997</v>
      </c>
      <c r="C442">
        <v>6.2824439999999999</v>
      </c>
      <c r="D442">
        <v>3.7999999999999999E-2</v>
      </c>
      <c r="E442" t="s">
        <v>76</v>
      </c>
    </row>
    <row r="443" spans="1:5">
      <c r="A443" t="s">
        <v>301</v>
      </c>
      <c r="B443">
        <v>6.5895000000000001</v>
      </c>
      <c r="C443">
        <v>39.495944999999999</v>
      </c>
      <c r="D443">
        <v>3.7999999999999999E-2</v>
      </c>
      <c r="E443" t="s">
        <v>76</v>
      </c>
    </row>
    <row r="444" spans="1:5">
      <c r="A444" t="s">
        <v>297</v>
      </c>
      <c r="B444">
        <v>6.7356248000000001</v>
      </c>
      <c r="C444">
        <v>50.030750300000001</v>
      </c>
      <c r="D444">
        <v>1.7000000000000001E-2</v>
      </c>
      <c r="E444" t="s">
        <v>76</v>
      </c>
    </row>
    <row r="445" spans="1:5">
      <c r="A445" t="s">
        <v>296</v>
      </c>
      <c r="B445">
        <v>6.7977910000000001</v>
      </c>
      <c r="C445">
        <v>51.063220999999999</v>
      </c>
      <c r="D445">
        <v>0</v>
      </c>
      <c r="E445" t="s">
        <v>76</v>
      </c>
    </row>
    <row r="446" spans="1:5">
      <c r="A446" t="s">
        <v>295</v>
      </c>
      <c r="B446">
        <v>6.8217911999999998</v>
      </c>
      <c r="C446">
        <v>24.1692486</v>
      </c>
      <c r="D446">
        <v>2.4E-2</v>
      </c>
      <c r="E446" t="s">
        <v>76</v>
      </c>
    </row>
    <row r="447" spans="1:5">
      <c r="A447" t="s">
        <v>59</v>
      </c>
      <c r="B447">
        <v>6.8188329000000003</v>
      </c>
      <c r="C447">
        <v>44.054195399999998</v>
      </c>
      <c r="D447">
        <v>5.6000000000000001E-2</v>
      </c>
      <c r="E447" t="s">
        <v>76</v>
      </c>
    </row>
    <row r="448" spans="1:5">
      <c r="A448" t="s">
        <v>59</v>
      </c>
      <c r="B448">
        <v>6.8188329000000003</v>
      </c>
      <c r="C448">
        <v>44.054195399999998</v>
      </c>
      <c r="D448">
        <v>5.6000000000000001E-2</v>
      </c>
      <c r="E448" t="s">
        <v>47</v>
      </c>
    </row>
    <row r="449" spans="1:5">
      <c r="A449" t="s">
        <v>294</v>
      </c>
      <c r="B449">
        <v>6.8449159000000002</v>
      </c>
      <c r="C449">
        <v>10.8483334</v>
      </c>
      <c r="D449">
        <v>3.9E-2</v>
      </c>
      <c r="E449" t="s">
        <v>76</v>
      </c>
    </row>
    <row r="450" spans="1:5">
      <c r="A450" t="s">
        <v>292</v>
      </c>
      <c r="B450">
        <v>6.9064158999999998</v>
      </c>
      <c r="C450">
        <v>4.2478328000000003</v>
      </c>
      <c r="D450">
        <v>0</v>
      </c>
      <c r="E450" t="s">
        <v>76</v>
      </c>
    </row>
    <row r="451" spans="1:5">
      <c r="A451" t="s">
        <v>289</v>
      </c>
      <c r="B451">
        <v>6.9892082000000002</v>
      </c>
      <c r="C451">
        <v>32.775222800000002</v>
      </c>
      <c r="D451">
        <v>1.6E-2</v>
      </c>
      <c r="E451" t="s">
        <v>76</v>
      </c>
    </row>
    <row r="452" spans="1:5">
      <c r="A452" t="s">
        <v>291</v>
      </c>
      <c r="B452">
        <v>6.9572501000000004</v>
      </c>
      <c r="C452">
        <v>-1.2</v>
      </c>
      <c r="D452">
        <v>1.2999999999999999E-2</v>
      </c>
      <c r="E452" t="s">
        <v>76</v>
      </c>
    </row>
    <row r="453" spans="1:5">
      <c r="A453" t="s">
        <v>286</v>
      </c>
      <c r="B453">
        <v>7.0279169000000001</v>
      </c>
      <c r="C453">
        <v>25.996360800000001</v>
      </c>
      <c r="D453">
        <v>1.9E-2</v>
      </c>
      <c r="E453" t="s">
        <v>76</v>
      </c>
    </row>
    <row r="454" spans="1:5">
      <c r="A454" t="s">
        <v>288</v>
      </c>
      <c r="B454">
        <v>6.9942907999999999</v>
      </c>
      <c r="C454">
        <v>2.5074999</v>
      </c>
      <c r="D454">
        <v>1.4999999999999999E-2</v>
      </c>
      <c r="E454" t="s">
        <v>76</v>
      </c>
    </row>
    <row r="455" spans="1:5">
      <c r="A455" t="s">
        <v>287</v>
      </c>
      <c r="B455">
        <v>6.9982090000000001</v>
      </c>
      <c r="C455">
        <v>30.764833500000002</v>
      </c>
      <c r="D455">
        <v>2.1000000000000001E-2</v>
      </c>
      <c r="E455" t="s">
        <v>76</v>
      </c>
    </row>
    <row r="456" spans="1:5">
      <c r="A456" t="s">
        <v>285</v>
      </c>
      <c r="B456">
        <v>7.0574998999999998</v>
      </c>
      <c r="C456">
        <v>3.2335278999999999</v>
      </c>
      <c r="D456">
        <v>1.4999999999999999E-2</v>
      </c>
      <c r="E456" t="s">
        <v>76</v>
      </c>
    </row>
    <row r="457" spans="1:5">
      <c r="A457" t="s">
        <v>281</v>
      </c>
      <c r="B457">
        <v>7.0895828999999999</v>
      </c>
      <c r="C457">
        <v>27.372999199999999</v>
      </c>
      <c r="D457">
        <v>3.2000000000000001E-2</v>
      </c>
      <c r="E457" t="s">
        <v>76</v>
      </c>
    </row>
    <row r="458" spans="1:5">
      <c r="A458" t="s">
        <v>284</v>
      </c>
      <c r="B458">
        <v>7.0622090999999996</v>
      </c>
      <c r="C458">
        <v>30.803249399999999</v>
      </c>
      <c r="D458">
        <v>2.1000000000000001E-2</v>
      </c>
      <c r="E458" t="s">
        <v>76</v>
      </c>
    </row>
    <row r="459" spans="1:5">
      <c r="A459" t="s">
        <v>279</v>
      </c>
      <c r="B459">
        <v>7.0923328000000003</v>
      </c>
      <c r="C459">
        <v>2.5272500999999998</v>
      </c>
      <c r="D459">
        <v>1.4E-2</v>
      </c>
      <c r="E459" t="s">
        <v>76</v>
      </c>
    </row>
    <row r="460" spans="1:5">
      <c r="A460" t="s">
        <v>282</v>
      </c>
      <c r="B460">
        <v>7.0771250999999999</v>
      </c>
      <c r="C460">
        <v>3.3831389000000001</v>
      </c>
      <c r="D460">
        <v>1.4E-2</v>
      </c>
      <c r="E460" t="s">
        <v>76</v>
      </c>
    </row>
    <row r="461" spans="1:5">
      <c r="A461" t="s">
        <v>280</v>
      </c>
      <c r="B461">
        <v>7.0905408999999997</v>
      </c>
      <c r="C461">
        <v>3.3896670000000002</v>
      </c>
      <c r="D461">
        <v>1.2999999999999999E-2</v>
      </c>
      <c r="E461" t="s">
        <v>76</v>
      </c>
    </row>
    <row r="462" spans="1:5">
      <c r="A462" t="s">
        <v>277</v>
      </c>
      <c r="B462">
        <v>7.1432089999999997</v>
      </c>
      <c r="C462">
        <v>33.272304499999997</v>
      </c>
      <c r="D462">
        <v>1.6E-2</v>
      </c>
      <c r="E462" t="s">
        <v>76</v>
      </c>
    </row>
    <row r="463" spans="1:5">
      <c r="A463" t="s">
        <v>276</v>
      </c>
      <c r="B463">
        <v>7.2130418000000001</v>
      </c>
      <c r="C463">
        <v>28.9395828</v>
      </c>
      <c r="D463">
        <v>7.0000000000000001E-3</v>
      </c>
      <c r="E463" t="s">
        <v>76</v>
      </c>
    </row>
    <row r="464" spans="1:5">
      <c r="A464" t="s">
        <v>275</v>
      </c>
      <c r="B464">
        <v>7.2226248000000002</v>
      </c>
      <c r="C464">
        <v>10.1760836</v>
      </c>
      <c r="D464">
        <v>1.9E-2</v>
      </c>
      <c r="E464" t="s">
        <v>76</v>
      </c>
    </row>
    <row r="465" spans="1:5">
      <c r="A465" t="s">
        <v>273</v>
      </c>
      <c r="B465">
        <v>7.2649989000000001</v>
      </c>
      <c r="C465">
        <v>43.431667300000001</v>
      </c>
      <c r="D465">
        <v>1E-3</v>
      </c>
      <c r="E465" t="s">
        <v>76</v>
      </c>
    </row>
    <row r="466" spans="1:5">
      <c r="A466" t="s">
        <v>274</v>
      </c>
      <c r="B466">
        <v>7.2491659999999998</v>
      </c>
      <c r="C466">
        <v>15.970583</v>
      </c>
      <c r="D466">
        <v>0.08</v>
      </c>
      <c r="E466" t="s">
        <v>76</v>
      </c>
    </row>
    <row r="467" spans="1:5">
      <c r="A467" t="s">
        <v>58</v>
      </c>
      <c r="B467">
        <v>7.2848749000000002</v>
      </c>
      <c r="C467">
        <v>15.899110800000001</v>
      </c>
      <c r="D467">
        <v>3.0000000000000001E-3</v>
      </c>
      <c r="E467" t="s">
        <v>47</v>
      </c>
    </row>
    <row r="468" spans="1:5">
      <c r="A468" t="s">
        <v>272</v>
      </c>
      <c r="B468">
        <v>7.3496670999999996</v>
      </c>
      <c r="C468">
        <v>31.381055799999999</v>
      </c>
      <c r="D468">
        <v>2.1000000000000001E-2</v>
      </c>
      <c r="E468" t="s">
        <v>76</v>
      </c>
    </row>
    <row r="469" spans="1:5">
      <c r="A469" t="s">
        <v>271</v>
      </c>
      <c r="B469">
        <v>7.3870420000000001</v>
      </c>
      <c r="C469">
        <v>-1.09575</v>
      </c>
      <c r="D469">
        <v>5.8999999999999997E-2</v>
      </c>
      <c r="E469" t="s">
        <v>76</v>
      </c>
    </row>
    <row r="470" spans="1:5">
      <c r="A470" t="s">
        <v>270</v>
      </c>
      <c r="B470">
        <v>7.4638328999999999</v>
      </c>
      <c r="C470">
        <v>2.9446671000000002</v>
      </c>
      <c r="D470">
        <v>0</v>
      </c>
      <c r="E470" t="s">
        <v>76</v>
      </c>
    </row>
    <row r="471" spans="1:5">
      <c r="A471" t="s">
        <v>269</v>
      </c>
      <c r="B471">
        <v>7.4725409000000003</v>
      </c>
      <c r="C471">
        <v>31.393360099999999</v>
      </c>
      <c r="D471">
        <v>2.1000000000000001E-2</v>
      </c>
      <c r="E471" t="s">
        <v>76</v>
      </c>
    </row>
    <row r="472" spans="1:5">
      <c r="A472" t="s">
        <v>57</v>
      </c>
      <c r="B472">
        <v>7.5170832000000001</v>
      </c>
      <c r="C472">
        <v>3.5130560000000002</v>
      </c>
      <c r="D472">
        <v>4.0000000000000001E-3</v>
      </c>
      <c r="E472" t="s">
        <v>47</v>
      </c>
    </row>
    <row r="473" spans="1:5">
      <c r="A473" t="s">
        <v>56</v>
      </c>
      <c r="B473">
        <v>7.6323328000000004</v>
      </c>
      <c r="C473">
        <v>42.109775499999998</v>
      </c>
      <c r="D473">
        <v>1.9E-2</v>
      </c>
      <c r="E473" t="s">
        <v>47</v>
      </c>
    </row>
    <row r="474" spans="1:5">
      <c r="A474" t="s">
        <v>264</v>
      </c>
      <c r="B474">
        <v>7.6425828999999998</v>
      </c>
      <c r="C474">
        <v>13.3663063</v>
      </c>
      <c r="D474">
        <v>3.3000000000000002E-2</v>
      </c>
      <c r="E474" t="s">
        <v>76</v>
      </c>
    </row>
    <row r="475" spans="1:5">
      <c r="A475" t="s">
        <v>263</v>
      </c>
      <c r="B475">
        <v>7.7357502</v>
      </c>
      <c r="C475">
        <v>42.1926956</v>
      </c>
      <c r="D475">
        <v>0</v>
      </c>
      <c r="E475" t="s">
        <v>76</v>
      </c>
    </row>
    <row r="476" spans="1:5">
      <c r="A476" t="s">
        <v>106</v>
      </c>
      <c r="B476">
        <v>7.71875</v>
      </c>
      <c r="C476">
        <v>10.6717224</v>
      </c>
      <c r="D476">
        <v>0</v>
      </c>
      <c r="E476" t="s">
        <v>76</v>
      </c>
    </row>
    <row r="477" spans="1:5">
      <c r="A477" t="s">
        <v>256</v>
      </c>
      <c r="B477">
        <v>7.8237500000000004</v>
      </c>
      <c r="C477">
        <v>28.993749600000001</v>
      </c>
      <c r="D477">
        <v>1.6E-2</v>
      </c>
      <c r="E477" t="s">
        <v>76</v>
      </c>
    </row>
    <row r="478" spans="1:5">
      <c r="A478" t="s">
        <v>254</v>
      </c>
      <c r="B478">
        <v>7.8496250999999999</v>
      </c>
      <c r="C478">
        <v>8.4668331000000006</v>
      </c>
      <c r="D478">
        <v>1.4999999999999999E-2</v>
      </c>
      <c r="E478" t="s">
        <v>76</v>
      </c>
    </row>
    <row r="479" spans="1:5">
      <c r="A479" t="s">
        <v>253</v>
      </c>
      <c r="B479">
        <v>7.8587908999999998</v>
      </c>
      <c r="C479">
        <v>6.2067499000000002</v>
      </c>
      <c r="D479">
        <v>7.0000000000000001E-3</v>
      </c>
      <c r="E479" t="s">
        <v>76</v>
      </c>
    </row>
    <row r="480" spans="1:5">
      <c r="A480" t="s">
        <v>251</v>
      </c>
      <c r="B480">
        <v>7.8723749999999999</v>
      </c>
      <c r="C480">
        <v>8.4006109000000002</v>
      </c>
      <c r="D480">
        <v>1.4E-2</v>
      </c>
      <c r="E480" t="s">
        <v>76</v>
      </c>
    </row>
    <row r="481" spans="1:5">
      <c r="A481" t="s">
        <v>249</v>
      </c>
      <c r="B481">
        <v>7.8994169000000003</v>
      </c>
      <c r="C481">
        <v>14.612278</v>
      </c>
      <c r="D481">
        <v>3.7999999999999999E-2</v>
      </c>
      <c r="E481" t="s">
        <v>76</v>
      </c>
    </row>
    <row r="482" spans="1:5">
      <c r="A482" t="s">
        <v>245</v>
      </c>
      <c r="B482">
        <v>7.9705000000000004</v>
      </c>
      <c r="C482">
        <v>37.6778336</v>
      </c>
      <c r="D482">
        <v>0</v>
      </c>
      <c r="E482" t="s">
        <v>76</v>
      </c>
    </row>
    <row r="483" spans="1:5">
      <c r="A483" t="s">
        <v>243</v>
      </c>
      <c r="B483">
        <v>8.0502920000000007</v>
      </c>
      <c r="C483">
        <v>31.681638700000001</v>
      </c>
      <c r="D483">
        <v>2.1000000000000001E-2</v>
      </c>
      <c r="E483" t="s">
        <v>76</v>
      </c>
    </row>
    <row r="484" spans="1:5">
      <c r="A484" t="s">
        <v>242</v>
      </c>
      <c r="B484">
        <v>8.1288748000000002</v>
      </c>
      <c r="C484">
        <v>2.5741670000000001</v>
      </c>
      <c r="D484">
        <v>8.0000000000000002E-3</v>
      </c>
      <c r="E484" t="s">
        <v>76</v>
      </c>
    </row>
    <row r="485" spans="1:5">
      <c r="A485" t="s">
        <v>241</v>
      </c>
      <c r="B485">
        <v>8.1352091000000009</v>
      </c>
      <c r="C485">
        <v>23.395082500000001</v>
      </c>
      <c r="D485">
        <v>1.6E-2</v>
      </c>
      <c r="E485" t="s">
        <v>76</v>
      </c>
    </row>
    <row r="486" spans="1:5">
      <c r="A486" t="s">
        <v>238</v>
      </c>
      <c r="B486">
        <v>8.2628746</v>
      </c>
      <c r="C486">
        <v>3.144695</v>
      </c>
      <c r="D486">
        <v>0</v>
      </c>
      <c r="E486" t="s">
        <v>76</v>
      </c>
    </row>
    <row r="487" spans="1:5">
      <c r="A487" t="s">
        <v>235</v>
      </c>
      <c r="B487">
        <v>8.3143338999999994</v>
      </c>
      <c r="C487">
        <v>7.9050560000000001</v>
      </c>
      <c r="D487">
        <v>1.7999999999999999E-2</v>
      </c>
      <c r="E487" t="s">
        <v>76</v>
      </c>
    </row>
    <row r="488" spans="1:5">
      <c r="A488" t="s">
        <v>233</v>
      </c>
      <c r="B488">
        <v>8.4006671999999991</v>
      </c>
      <c r="C488">
        <v>2.6810559999999999</v>
      </c>
      <c r="D488">
        <v>1.4999999999999999E-2</v>
      </c>
      <c r="E488" t="s">
        <v>76</v>
      </c>
    </row>
    <row r="489" spans="1:5">
      <c r="A489" t="s">
        <v>104</v>
      </c>
      <c r="B489">
        <v>8.4242916000000001</v>
      </c>
      <c r="C489">
        <v>39.544776900000002</v>
      </c>
      <c r="D489">
        <v>0.02</v>
      </c>
      <c r="E489" t="s">
        <v>76</v>
      </c>
    </row>
    <row r="490" spans="1:5">
      <c r="A490" t="s">
        <v>230</v>
      </c>
      <c r="B490">
        <v>8.4923333999999997</v>
      </c>
      <c r="C490">
        <v>48.951000200000003</v>
      </c>
      <c r="D490">
        <v>1.7000000000000001E-2</v>
      </c>
      <c r="E490" t="s">
        <v>76</v>
      </c>
    </row>
    <row r="491" spans="1:5">
      <c r="A491" t="s">
        <v>231</v>
      </c>
      <c r="B491">
        <v>8.4788341999999997</v>
      </c>
      <c r="C491">
        <v>31.4507236</v>
      </c>
      <c r="D491">
        <v>1.4999999999999999E-2</v>
      </c>
      <c r="E491" t="s">
        <v>76</v>
      </c>
    </row>
    <row r="492" spans="1:5">
      <c r="A492" t="s">
        <v>228</v>
      </c>
      <c r="B492">
        <v>8.5319166000000006</v>
      </c>
      <c r="C492">
        <v>44.145389600000001</v>
      </c>
      <c r="D492">
        <v>1.9E-2</v>
      </c>
      <c r="E492" t="s">
        <v>76</v>
      </c>
    </row>
    <row r="493" spans="1:5">
      <c r="A493" t="s">
        <v>223</v>
      </c>
      <c r="B493">
        <v>8.6034583999999992</v>
      </c>
      <c r="C493">
        <v>24.603611000000001</v>
      </c>
      <c r="D493">
        <v>1.7999999999999999E-2</v>
      </c>
      <c r="E493" t="s">
        <v>76</v>
      </c>
    </row>
    <row r="494" spans="1:5">
      <c r="A494" t="s">
        <v>225</v>
      </c>
      <c r="B494">
        <v>8.5909165999999999</v>
      </c>
      <c r="C494">
        <v>39.601497700000003</v>
      </c>
      <c r="D494">
        <v>0.02</v>
      </c>
      <c r="E494" t="s">
        <v>76</v>
      </c>
    </row>
    <row r="495" spans="1:5">
      <c r="A495" t="s">
        <v>222</v>
      </c>
      <c r="B495">
        <v>8.6357908000000005</v>
      </c>
      <c r="C495">
        <v>1.649667</v>
      </c>
      <c r="D495">
        <v>0</v>
      </c>
      <c r="E495" t="s">
        <v>76</v>
      </c>
    </row>
    <row r="496" spans="1:5">
      <c r="A496" t="s">
        <v>221</v>
      </c>
      <c r="B496">
        <v>8.6362076000000005</v>
      </c>
      <c r="C496">
        <v>3.6022219999999998</v>
      </c>
      <c r="D496">
        <v>2.1000000000000001E-2</v>
      </c>
      <c r="E496" t="s">
        <v>76</v>
      </c>
    </row>
    <row r="497" spans="1:5">
      <c r="A497" t="s">
        <v>53</v>
      </c>
      <c r="B497">
        <v>8.7040004999999994</v>
      </c>
      <c r="C497">
        <v>53.454223599999999</v>
      </c>
      <c r="D497">
        <v>1.7000000000000001E-2</v>
      </c>
      <c r="E497" t="s">
        <v>76</v>
      </c>
    </row>
    <row r="498" spans="1:5">
      <c r="A498" t="s">
        <v>53</v>
      </c>
      <c r="B498">
        <v>8.7040004999999994</v>
      </c>
      <c r="C498">
        <v>53.454223599999999</v>
      </c>
      <c r="D498">
        <v>1.7000000000000001E-2</v>
      </c>
      <c r="E498" t="s">
        <v>47</v>
      </c>
    </row>
    <row r="499" spans="1:5">
      <c r="A499" t="s">
        <v>219</v>
      </c>
      <c r="B499">
        <v>8.7125825999999993</v>
      </c>
      <c r="C499">
        <v>39.545108800000001</v>
      </c>
      <c r="D499">
        <v>1.9E-2</v>
      </c>
      <c r="E499" t="s">
        <v>76</v>
      </c>
    </row>
    <row r="500" spans="1:5">
      <c r="A500" t="s">
        <v>220</v>
      </c>
      <c r="B500">
        <v>8.7045840999999999</v>
      </c>
      <c r="C500">
        <v>28.410499600000001</v>
      </c>
      <c r="D500">
        <v>1.4E-2</v>
      </c>
      <c r="E500" t="s">
        <v>76</v>
      </c>
    </row>
    <row r="501" spans="1:5">
      <c r="A501" t="s">
        <v>217</v>
      </c>
      <c r="B501">
        <v>8.7330418000000005</v>
      </c>
      <c r="C501">
        <v>31.948776200000001</v>
      </c>
      <c r="D501">
        <v>0.02</v>
      </c>
      <c r="E501" t="s">
        <v>76</v>
      </c>
    </row>
    <row r="502" spans="1:5">
      <c r="A502" t="s">
        <v>216</v>
      </c>
      <c r="B502">
        <v>8.7758751000000004</v>
      </c>
      <c r="C502">
        <v>45.529140499999997</v>
      </c>
      <c r="D502">
        <v>1.7000000000000001E-2</v>
      </c>
      <c r="E502" t="s">
        <v>76</v>
      </c>
    </row>
    <row r="503" spans="1:5">
      <c r="A503" t="s">
        <v>212</v>
      </c>
      <c r="B503">
        <v>8.8634156999999991</v>
      </c>
      <c r="C503">
        <v>2.9351671000000001</v>
      </c>
      <c r="D503">
        <v>1.4E-2</v>
      </c>
      <c r="E503" t="s">
        <v>76</v>
      </c>
    </row>
    <row r="504" spans="1:5">
      <c r="A504" t="s">
        <v>213</v>
      </c>
      <c r="B504">
        <v>8.8511247999999991</v>
      </c>
      <c r="C504">
        <v>3.3963890000000001</v>
      </c>
      <c r="D504">
        <v>2.1000000000000001E-2</v>
      </c>
      <c r="E504" t="s">
        <v>76</v>
      </c>
    </row>
    <row r="505" spans="1:5">
      <c r="A505" t="s">
        <v>79</v>
      </c>
      <c r="B505">
        <v>8.8601665000000001</v>
      </c>
      <c r="C505">
        <v>4.8721671000000004</v>
      </c>
      <c r="D505">
        <v>3.9E-2</v>
      </c>
      <c r="E505" t="s">
        <v>76</v>
      </c>
    </row>
    <row r="506" spans="1:5">
      <c r="A506" t="s">
        <v>79</v>
      </c>
      <c r="B506">
        <v>8.8601665000000001</v>
      </c>
      <c r="C506">
        <v>4.8721671000000004</v>
      </c>
      <c r="D506">
        <v>3.9E-2</v>
      </c>
      <c r="E506" t="s">
        <v>76</v>
      </c>
    </row>
    <row r="507" spans="1:5">
      <c r="A507" t="s">
        <v>79</v>
      </c>
      <c r="B507">
        <v>8.8601665000000001</v>
      </c>
      <c r="C507">
        <v>4.8721671000000004</v>
      </c>
      <c r="D507">
        <v>3.9E-2</v>
      </c>
      <c r="E507" t="s">
        <v>76</v>
      </c>
    </row>
    <row r="508" spans="1:5">
      <c r="A508" t="s">
        <v>52</v>
      </c>
      <c r="B508">
        <v>8.9444579999999991</v>
      </c>
      <c r="C508">
        <v>24.2372494</v>
      </c>
      <c r="D508">
        <v>1.7000000000000001E-2</v>
      </c>
      <c r="E508" t="s">
        <v>47</v>
      </c>
    </row>
    <row r="509" spans="1:5">
      <c r="A509" t="s">
        <v>208</v>
      </c>
      <c r="B509">
        <v>8.9147500999999991</v>
      </c>
      <c r="C509">
        <v>8.9975833999999999</v>
      </c>
      <c r="D509">
        <v>1.7000000000000001E-2</v>
      </c>
      <c r="E509" t="s">
        <v>76</v>
      </c>
    </row>
    <row r="510" spans="1:5">
      <c r="A510" t="s">
        <v>207</v>
      </c>
      <c r="B510">
        <v>8.9769992999999992</v>
      </c>
      <c r="C510">
        <v>31.873306299999999</v>
      </c>
      <c r="D510">
        <v>2.1000000000000001E-2</v>
      </c>
      <c r="E510" t="s">
        <v>76</v>
      </c>
    </row>
    <row r="511" spans="1:5">
      <c r="A511" t="s">
        <v>204</v>
      </c>
      <c r="B511">
        <v>9.0419167999999992</v>
      </c>
      <c r="C511">
        <v>21.464555699999998</v>
      </c>
      <c r="D511">
        <v>3.1E-2</v>
      </c>
      <c r="E511" t="s">
        <v>76</v>
      </c>
    </row>
    <row r="512" spans="1:5">
      <c r="A512" t="s">
        <v>201</v>
      </c>
      <c r="B512">
        <v>9.0539579000000003</v>
      </c>
      <c r="C512">
        <v>1.712445</v>
      </c>
      <c r="D512">
        <v>1.7999999999999999E-2</v>
      </c>
      <c r="E512" t="s">
        <v>76</v>
      </c>
    </row>
    <row r="513" spans="1:5">
      <c r="A513" t="s">
        <v>203</v>
      </c>
      <c r="B513">
        <v>9.0440425999999992</v>
      </c>
      <c r="C513">
        <v>4.6352219999999997</v>
      </c>
      <c r="D513">
        <v>1.6E-2</v>
      </c>
      <c r="E513" t="s">
        <v>76</v>
      </c>
    </row>
    <row r="514" spans="1:5">
      <c r="A514" t="s">
        <v>50</v>
      </c>
      <c r="B514">
        <v>9.0805006000000006</v>
      </c>
      <c r="C514">
        <v>25.807414999999999</v>
      </c>
      <c r="D514">
        <v>3.2000000000000001E-2</v>
      </c>
      <c r="E514" t="s">
        <v>47</v>
      </c>
    </row>
    <row r="515" spans="1:5">
      <c r="A515" t="s">
        <v>198</v>
      </c>
      <c r="B515">
        <v>9.142417</v>
      </c>
      <c r="C515">
        <v>32.746528599999998</v>
      </c>
      <c r="D515">
        <v>0.02</v>
      </c>
      <c r="E515" t="s">
        <v>76</v>
      </c>
    </row>
    <row r="516" spans="1:5">
      <c r="A516" t="s">
        <v>197</v>
      </c>
      <c r="B516">
        <v>9.1484175000000008</v>
      </c>
      <c r="C516">
        <v>43.813720699999998</v>
      </c>
      <c r="D516">
        <v>0</v>
      </c>
      <c r="E516" t="s">
        <v>76</v>
      </c>
    </row>
    <row r="517" spans="1:5">
      <c r="A517" t="s">
        <v>195</v>
      </c>
      <c r="B517">
        <v>9.1877089000000005</v>
      </c>
      <c r="C517">
        <v>21.566055299999999</v>
      </c>
      <c r="D517">
        <v>0.03</v>
      </c>
      <c r="E517" t="s">
        <v>76</v>
      </c>
    </row>
    <row r="518" spans="1:5">
      <c r="A518" t="s">
        <v>17</v>
      </c>
      <c r="B518">
        <v>9.2728338000000008</v>
      </c>
      <c r="C518">
        <v>25.698999400000002</v>
      </c>
      <c r="D518">
        <v>3.2000000000000001E-2</v>
      </c>
      <c r="E518" t="s">
        <v>13</v>
      </c>
    </row>
    <row r="519" spans="1:5">
      <c r="A519" t="s">
        <v>192</v>
      </c>
      <c r="B519">
        <v>9.2459593000000009</v>
      </c>
      <c r="C519">
        <v>39.1139984</v>
      </c>
      <c r="D519">
        <v>0</v>
      </c>
      <c r="E519" t="s">
        <v>76</v>
      </c>
    </row>
    <row r="520" spans="1:5">
      <c r="A520" t="s">
        <v>190</v>
      </c>
      <c r="B520">
        <v>9.2941684999999996</v>
      </c>
      <c r="C520">
        <v>13.053055799999999</v>
      </c>
      <c r="D520">
        <v>1.4999999999999999E-2</v>
      </c>
      <c r="E520" t="s">
        <v>76</v>
      </c>
    </row>
    <row r="521" spans="1:5">
      <c r="A521" t="s">
        <v>189</v>
      </c>
      <c r="B521">
        <v>9.3383751000000004</v>
      </c>
      <c r="C521">
        <v>29.149334</v>
      </c>
      <c r="D521">
        <v>1.7999999999999999E-2</v>
      </c>
      <c r="E521" t="s">
        <v>76</v>
      </c>
    </row>
    <row r="522" spans="1:5">
      <c r="A522" t="s">
        <v>187</v>
      </c>
      <c r="B522">
        <v>9.3660831000000009</v>
      </c>
      <c r="C522">
        <v>42.9022522</v>
      </c>
      <c r="D522">
        <v>1.7999999999999999E-2</v>
      </c>
      <c r="E522" t="s">
        <v>76</v>
      </c>
    </row>
    <row r="523" spans="1:5">
      <c r="A523" t="s">
        <v>186</v>
      </c>
      <c r="B523">
        <v>9.3920840999999999</v>
      </c>
      <c r="C523">
        <v>9.5568332999999992</v>
      </c>
      <c r="D523">
        <v>0.04</v>
      </c>
      <c r="E523" t="s">
        <v>76</v>
      </c>
    </row>
    <row r="524" spans="1:5">
      <c r="A524" t="s">
        <v>182</v>
      </c>
      <c r="B524">
        <v>9.4753331999999997</v>
      </c>
      <c r="C524">
        <v>32.689193699999997</v>
      </c>
      <c r="D524">
        <v>1.6E-2</v>
      </c>
      <c r="E524" t="s">
        <v>76</v>
      </c>
    </row>
    <row r="525" spans="1:5">
      <c r="A525" t="s">
        <v>183</v>
      </c>
      <c r="B525">
        <v>9.4466666999999998</v>
      </c>
      <c r="C525">
        <v>4.023612</v>
      </c>
      <c r="D525">
        <v>1.7999999999999999E-2</v>
      </c>
      <c r="E525" t="s">
        <v>76</v>
      </c>
    </row>
    <row r="526" spans="1:5">
      <c r="A526" t="s">
        <v>178</v>
      </c>
      <c r="B526">
        <v>9.4910002000000002</v>
      </c>
      <c r="C526">
        <v>5.1478609999999998</v>
      </c>
      <c r="D526">
        <v>1.7000000000000001E-2</v>
      </c>
      <c r="E526" t="s">
        <v>76</v>
      </c>
    </row>
    <row r="527" spans="1:5">
      <c r="A527" t="s">
        <v>176</v>
      </c>
      <c r="B527">
        <v>9.5922079</v>
      </c>
      <c r="C527">
        <v>32.638225599999998</v>
      </c>
      <c r="D527">
        <v>1.6E-2</v>
      </c>
      <c r="E527" t="s">
        <v>76</v>
      </c>
    </row>
    <row r="528" spans="1:5">
      <c r="A528" t="s">
        <v>175</v>
      </c>
      <c r="B528">
        <v>9.6028748000000004</v>
      </c>
      <c r="C528">
        <v>13.4858332</v>
      </c>
      <c r="D528">
        <v>3.6999999999999998E-2</v>
      </c>
      <c r="E528" t="s">
        <v>76</v>
      </c>
    </row>
    <row r="529" spans="1:5">
      <c r="A529" t="s">
        <v>97</v>
      </c>
      <c r="B529">
        <v>9.5988331000000002</v>
      </c>
      <c r="C529">
        <v>15.039555500000001</v>
      </c>
      <c r="D529">
        <v>1.7999999999999999E-2</v>
      </c>
      <c r="E529" t="s">
        <v>76</v>
      </c>
    </row>
    <row r="530" spans="1:5">
      <c r="A530" t="s">
        <v>174</v>
      </c>
      <c r="B530">
        <v>9.6324167000000003</v>
      </c>
      <c r="C530">
        <v>30.289916999999999</v>
      </c>
      <c r="D530">
        <v>1.7999999999999999E-2</v>
      </c>
      <c r="E530" t="s">
        <v>76</v>
      </c>
    </row>
    <row r="531" spans="1:5">
      <c r="A531" t="s">
        <v>169</v>
      </c>
      <c r="B531">
        <v>9.6924162000000003</v>
      </c>
      <c r="C531">
        <v>50.013637500000002</v>
      </c>
      <c r="D531">
        <v>0</v>
      </c>
      <c r="E531" t="s">
        <v>76</v>
      </c>
    </row>
    <row r="532" spans="1:5">
      <c r="A532" t="s">
        <v>171</v>
      </c>
      <c r="B532">
        <v>9.6663741999999999</v>
      </c>
      <c r="C532">
        <v>17.402666100000001</v>
      </c>
      <c r="D532">
        <v>1.7999999999999999E-2</v>
      </c>
      <c r="E532" t="s">
        <v>76</v>
      </c>
    </row>
    <row r="533" spans="1:5">
      <c r="A533" t="s">
        <v>170</v>
      </c>
      <c r="B533">
        <v>9.6806660000000004</v>
      </c>
      <c r="C533">
        <v>41.997138999999997</v>
      </c>
      <c r="D533">
        <v>1.9E-2</v>
      </c>
      <c r="E533" t="s">
        <v>76</v>
      </c>
    </row>
    <row r="534" spans="1:5">
      <c r="A534" t="s">
        <v>168</v>
      </c>
      <c r="B534">
        <v>9.7397498999999996</v>
      </c>
      <c r="C534">
        <v>25.638610799999999</v>
      </c>
      <c r="D534">
        <v>1.4999999999999999E-2</v>
      </c>
      <c r="E534" t="s">
        <v>76</v>
      </c>
    </row>
    <row r="535" spans="1:5">
      <c r="A535" t="s">
        <v>93</v>
      </c>
      <c r="B535">
        <v>9.8276663000000006</v>
      </c>
      <c r="C535">
        <v>3.9528889999999999</v>
      </c>
      <c r="D535">
        <v>1.7999999999999999E-2</v>
      </c>
      <c r="E535" t="s">
        <v>76</v>
      </c>
    </row>
    <row r="536" spans="1:5">
      <c r="A536" t="s">
        <v>163</v>
      </c>
      <c r="B536">
        <v>9.8252497000000005</v>
      </c>
      <c r="C536">
        <v>13.099555000000001</v>
      </c>
      <c r="D536">
        <v>3.5000000000000003E-2</v>
      </c>
      <c r="E536" t="s">
        <v>76</v>
      </c>
    </row>
    <row r="537" spans="1:5">
      <c r="A537" t="s">
        <v>48</v>
      </c>
      <c r="B537">
        <v>9.8392496000000005</v>
      </c>
      <c r="C537">
        <v>13.111084</v>
      </c>
      <c r="D537">
        <v>3.5000000000000003E-2</v>
      </c>
      <c r="E537" t="s">
        <v>76</v>
      </c>
    </row>
    <row r="538" spans="1:5">
      <c r="A538" t="s">
        <v>48</v>
      </c>
      <c r="B538">
        <v>9.8392496000000005</v>
      </c>
      <c r="C538">
        <v>13.111084</v>
      </c>
      <c r="D538">
        <v>3.5000000000000003E-2</v>
      </c>
      <c r="E538" t="s">
        <v>47</v>
      </c>
    </row>
    <row r="539" spans="1:5">
      <c r="A539" t="s">
        <v>14</v>
      </c>
      <c r="B539">
        <v>9.873291</v>
      </c>
      <c r="C539">
        <v>25.643388699999999</v>
      </c>
      <c r="D539">
        <v>1.6E-2</v>
      </c>
      <c r="E539" t="s">
        <v>13</v>
      </c>
    </row>
    <row r="540" spans="1:5">
      <c r="A540" t="s">
        <v>156</v>
      </c>
      <c r="B540">
        <v>9.8875417999999993</v>
      </c>
      <c r="C540">
        <v>3.9334171000000002</v>
      </c>
      <c r="D540">
        <v>1.6E-2</v>
      </c>
      <c r="E540" t="s">
        <v>76</v>
      </c>
    </row>
    <row r="541" spans="1:5">
      <c r="A541" t="s">
        <v>151</v>
      </c>
      <c r="B541">
        <v>9.9069576000000001</v>
      </c>
      <c r="C541">
        <v>8.9654168999999992</v>
      </c>
      <c r="D541">
        <v>1.4999999999999999E-2</v>
      </c>
      <c r="E541" t="s">
        <v>76</v>
      </c>
    </row>
    <row r="542" spans="1:5">
      <c r="A542" t="s">
        <v>150</v>
      </c>
      <c r="B542">
        <v>9.9297915000000003</v>
      </c>
      <c r="C542">
        <v>9.0052500000000002</v>
      </c>
      <c r="D542">
        <v>1.4999999999999999E-2</v>
      </c>
      <c r="E542" t="s">
        <v>76</v>
      </c>
    </row>
    <row r="543" spans="1:5">
      <c r="A543" t="s">
        <v>525</v>
      </c>
      <c r="B543">
        <v>6.9579999999999998E-3</v>
      </c>
      <c r="C543">
        <v>47.274776500000002</v>
      </c>
      <c r="D543">
        <v>1.7000000000000001E-2</v>
      </c>
      <c r="E543" t="s">
        <v>76</v>
      </c>
    </row>
    <row r="544" spans="1:5">
      <c r="A544" t="s">
        <v>46</v>
      </c>
      <c r="B544">
        <v>2.9291999999999999E-2</v>
      </c>
      <c r="C544">
        <v>8.2791938999999992</v>
      </c>
      <c r="D544">
        <v>3.9E-2</v>
      </c>
      <c r="E544" t="s">
        <v>13</v>
      </c>
    </row>
    <row r="545" spans="1:5">
      <c r="A545" t="s">
        <v>523</v>
      </c>
      <c r="B545">
        <v>0.11866699999999999</v>
      </c>
      <c r="C545">
        <v>17.220222499999998</v>
      </c>
      <c r="D545">
        <v>4.0000000000000001E-3</v>
      </c>
      <c r="E545" t="s">
        <v>76</v>
      </c>
    </row>
    <row r="546" spans="1:5">
      <c r="A546" t="s">
        <v>522</v>
      </c>
      <c r="B546">
        <v>0.130833</v>
      </c>
      <c r="C546">
        <v>26.325445200000001</v>
      </c>
      <c r="D546">
        <v>2.5999999999999999E-2</v>
      </c>
      <c r="E546" t="s">
        <v>76</v>
      </c>
    </row>
    <row r="547" spans="1:5">
      <c r="A547" t="s">
        <v>521</v>
      </c>
      <c r="B547">
        <v>0.158083</v>
      </c>
      <c r="C547">
        <v>28.384555800000001</v>
      </c>
      <c r="D547">
        <v>2.9000000000000001E-2</v>
      </c>
      <c r="E547" t="s">
        <v>76</v>
      </c>
    </row>
    <row r="548" spans="1:5">
      <c r="A548" t="s">
        <v>43</v>
      </c>
      <c r="B548">
        <v>0.19566700000000001</v>
      </c>
      <c r="C548">
        <v>28.402027100000002</v>
      </c>
      <c r="D548">
        <v>2.9000000000000001E-2</v>
      </c>
      <c r="E548" t="s">
        <v>76</v>
      </c>
    </row>
    <row r="549" spans="1:5">
      <c r="A549" t="s">
        <v>43</v>
      </c>
      <c r="B549">
        <v>0.19566700000000001</v>
      </c>
      <c r="C549">
        <v>28.402027100000002</v>
      </c>
      <c r="D549">
        <v>2.9000000000000001E-2</v>
      </c>
      <c r="E549" t="s">
        <v>13</v>
      </c>
    </row>
    <row r="550" spans="1:5">
      <c r="A550" t="s">
        <v>519</v>
      </c>
      <c r="B550">
        <v>0.233458</v>
      </c>
      <c r="C550">
        <v>20.338001299999998</v>
      </c>
      <c r="D550">
        <v>2.3E-2</v>
      </c>
      <c r="E550" t="s">
        <v>76</v>
      </c>
    </row>
    <row r="551" spans="1:5">
      <c r="A551" t="s">
        <v>518</v>
      </c>
      <c r="B551">
        <v>0.2455</v>
      </c>
      <c r="C551">
        <v>28.9117222</v>
      </c>
      <c r="D551">
        <v>2.3E-2</v>
      </c>
      <c r="E551" t="s">
        <v>76</v>
      </c>
    </row>
    <row r="552" spans="1:5">
      <c r="A552" t="s">
        <v>516</v>
      </c>
      <c r="B552">
        <v>0.28445799999999999</v>
      </c>
      <c r="C552">
        <v>6.3371668000000003</v>
      </c>
      <c r="D552">
        <v>4.9000000000000002E-2</v>
      </c>
      <c r="E552" t="s">
        <v>76</v>
      </c>
    </row>
    <row r="553" spans="1:5">
      <c r="A553" t="s">
        <v>515</v>
      </c>
      <c r="B553">
        <v>0.30916700000000003</v>
      </c>
      <c r="C553">
        <v>34.675750700000002</v>
      </c>
      <c r="D553">
        <v>4.2000000000000003E-2</v>
      </c>
      <c r="E553" t="s">
        <v>76</v>
      </c>
    </row>
    <row r="554" spans="1:5">
      <c r="A554" t="s">
        <v>513</v>
      </c>
      <c r="B554">
        <v>0.36833300000000002</v>
      </c>
      <c r="C554">
        <v>5.3894438999999998</v>
      </c>
      <c r="D554">
        <v>1.2999999999999999E-2</v>
      </c>
      <c r="E554" t="s">
        <v>76</v>
      </c>
    </row>
    <row r="555" spans="1:5">
      <c r="A555" t="s">
        <v>511</v>
      </c>
      <c r="B555">
        <v>0.40291700000000003</v>
      </c>
      <c r="C555">
        <v>3.5055830000000001</v>
      </c>
      <c r="D555">
        <v>2.1000000000000001E-2</v>
      </c>
      <c r="E555" t="s">
        <v>76</v>
      </c>
    </row>
    <row r="556" spans="1:5">
      <c r="A556" t="s">
        <v>510</v>
      </c>
      <c r="B556">
        <v>0.409667</v>
      </c>
      <c r="C556">
        <v>23.483638800000001</v>
      </c>
      <c r="D556">
        <v>1.4999999999999999E-2</v>
      </c>
      <c r="E556" t="s">
        <v>76</v>
      </c>
    </row>
    <row r="557" spans="1:5">
      <c r="A557" t="s">
        <v>509</v>
      </c>
      <c r="B557">
        <v>0.42470799999999997</v>
      </c>
      <c r="C557">
        <v>23.495889699999999</v>
      </c>
      <c r="D557">
        <v>1.4E-2</v>
      </c>
      <c r="E557" t="s">
        <v>76</v>
      </c>
    </row>
    <row r="558" spans="1:5">
      <c r="A558" t="s">
        <v>506</v>
      </c>
      <c r="B558">
        <v>0.51333300000000004</v>
      </c>
      <c r="C558">
        <v>17.573612199999999</v>
      </c>
      <c r="D558">
        <v>2.1000000000000001E-2</v>
      </c>
      <c r="E558" t="s">
        <v>76</v>
      </c>
    </row>
    <row r="559" spans="1:5">
      <c r="A559" t="s">
        <v>508</v>
      </c>
      <c r="B559">
        <v>0.46770800000000001</v>
      </c>
      <c r="C559">
        <v>40.336555500000003</v>
      </c>
      <c r="D559">
        <v>4.4999999999999998E-2</v>
      </c>
      <c r="E559" t="s">
        <v>76</v>
      </c>
    </row>
    <row r="560" spans="1:5">
      <c r="A560" t="s">
        <v>505</v>
      </c>
      <c r="B560">
        <v>0.59624999999999995</v>
      </c>
      <c r="C560">
        <v>27.210666700000001</v>
      </c>
      <c r="D560">
        <v>2.5000000000000001E-2</v>
      </c>
      <c r="E560" t="s">
        <v>76</v>
      </c>
    </row>
    <row r="561" spans="1:5">
      <c r="A561" t="s">
        <v>467</v>
      </c>
      <c r="B561">
        <v>1.744875</v>
      </c>
      <c r="C561">
        <v>-6.9541111000000004</v>
      </c>
      <c r="D561">
        <v>1.2999999999999999E-2</v>
      </c>
      <c r="E561" t="s">
        <v>76</v>
      </c>
    </row>
    <row r="562" spans="1:5">
      <c r="A562" t="s">
        <v>69</v>
      </c>
      <c r="B562">
        <v>2.5740421000000002</v>
      </c>
      <c r="C562">
        <v>-18.264083899999999</v>
      </c>
      <c r="D562">
        <v>5.0000000000000001E-3</v>
      </c>
      <c r="E562" t="s">
        <v>76</v>
      </c>
    </row>
    <row r="563" spans="1:5">
      <c r="A563" t="s">
        <v>69</v>
      </c>
      <c r="B563">
        <v>2.5740421000000002</v>
      </c>
      <c r="C563">
        <v>-18.264083899999999</v>
      </c>
      <c r="D563">
        <v>5.0000000000000001E-3</v>
      </c>
      <c r="E563" t="s">
        <v>47</v>
      </c>
    </row>
    <row r="564" spans="1:5">
      <c r="A564" t="s">
        <v>360</v>
      </c>
      <c r="B564">
        <v>4.7013340000000001</v>
      </c>
      <c r="C564">
        <v>-19.007722900000001</v>
      </c>
      <c r="D564">
        <v>1.0999999999999999E-2</v>
      </c>
      <c r="E564" t="s">
        <v>76</v>
      </c>
    </row>
    <row r="565" spans="1:5">
      <c r="A565" t="s">
        <v>44</v>
      </c>
      <c r="B565">
        <v>8.9582999999999996E-2</v>
      </c>
      <c r="C565">
        <v>-2.6120559999999999</v>
      </c>
      <c r="D565">
        <v>3.7999999999999999E-2</v>
      </c>
      <c r="E565" t="s">
        <v>13</v>
      </c>
    </row>
    <row r="566" spans="1:5">
      <c r="A566" t="s">
        <v>30</v>
      </c>
      <c r="B566">
        <v>4.5617498999999997</v>
      </c>
      <c r="C566">
        <v>30.063139</v>
      </c>
      <c r="D566">
        <v>2.1999999999999999E-2</v>
      </c>
      <c r="E566" t="s">
        <v>13</v>
      </c>
    </row>
    <row r="567" spans="1:5">
      <c r="A567" t="s">
        <v>206</v>
      </c>
      <c r="B567">
        <v>9.0082921999999996</v>
      </c>
      <c r="C567">
        <v>-9.8885278999999997</v>
      </c>
      <c r="D567">
        <v>1.6E-2</v>
      </c>
      <c r="E567" t="s">
        <v>76</v>
      </c>
    </row>
    <row r="568" spans="1:5">
      <c r="A568" t="s">
        <v>244</v>
      </c>
      <c r="B568">
        <v>7.9899578</v>
      </c>
      <c r="C568">
        <v>-8.3446940999999999</v>
      </c>
      <c r="D568">
        <v>1.7000000000000001E-2</v>
      </c>
      <c r="E568" t="s">
        <v>76</v>
      </c>
    </row>
    <row r="569" spans="1:5">
      <c r="A569" t="s">
        <v>376</v>
      </c>
      <c r="B569">
        <v>4.2732920999999999</v>
      </c>
      <c r="C569">
        <v>-6.3724170000000004</v>
      </c>
      <c r="D569">
        <v>2.7E-2</v>
      </c>
      <c r="E569" t="s">
        <v>76</v>
      </c>
    </row>
  </sheetData>
  <sortState ref="A2:E571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2013-08-23 Script</vt:lpstr>
      <vt:lpstr>NEDgalPV2_10..20d_-30..80d_1..3</vt:lpstr>
      <vt:lpstr>2013-08-16 Script</vt:lpstr>
      <vt:lpstr>NEDgalPV2_0..10d_-30..80d_1..3a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2013-08-23T04:19:44Z</dcterms:modified>
</cp:coreProperties>
</file>